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faust.dzhw.local\Abt1\PB4\WWO\WWO 2023\umfrage förderorganisationen\Erhebungstabellen\"/>
    </mc:Choice>
  </mc:AlternateContent>
  <xr:revisionPtr revIDLastSave="0" documentId="13_ncr:1_{7439C327-4D0D-4838-B7C3-379758D79EE3}" xr6:coauthVersionLast="47" xr6:coauthVersionMax="47" xr10:uidLastSave="{00000000-0000-0000-0000-000000000000}"/>
  <bookViews>
    <workbookView xWindow="1425" yWindow="1425" windowWidth="21600" windowHeight="12735" activeTab="4" xr2:uid="{00000000-000D-0000-FFFF-FFFF00000000}"/>
    <workbookView xWindow="1425" yWindow="1425" windowWidth="21600" windowHeight="12735" firstSheet="2" activeTab="12" xr2:uid="{00000000-000D-0000-FFFF-FFFF01000000}"/>
  </bookViews>
  <sheets>
    <sheet name="title" sheetId="20" r:id="rId1"/>
    <sheet name="explanations and definitions" sheetId="19" r:id="rId2"/>
    <sheet name="overview of the survey tables" sheetId="21" r:id="rId3"/>
    <sheet name="1" sheetId="1" r:id="rId4"/>
    <sheet name="2" sheetId="2" r:id="rId5"/>
    <sheet name="3" sheetId="3" r:id="rId6"/>
    <sheet name="4" sheetId="4" r:id="rId7"/>
    <sheet name="5" sheetId="5" r:id="rId8"/>
    <sheet name="6" sheetId="18" r:id="rId9"/>
    <sheet name="7" sheetId="17" r:id="rId10"/>
    <sheet name="8" sheetId="16" r:id="rId11"/>
    <sheet name="9" sheetId="15" r:id="rId12"/>
    <sheet name="10" sheetId="1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16" l="1"/>
  <c r="S77" i="16"/>
  <c r="R77" i="16"/>
  <c r="Q77" i="16"/>
  <c r="P77" i="16"/>
  <c r="O77" i="16"/>
  <c r="N77" i="16"/>
  <c r="M77" i="16"/>
  <c r="L77" i="16"/>
  <c r="K77" i="16"/>
  <c r="J77" i="16"/>
  <c r="I77" i="16"/>
  <c r="H77" i="16"/>
  <c r="G77" i="16"/>
  <c r="F77" i="16"/>
  <c r="E77" i="16"/>
  <c r="X76" i="16"/>
  <c r="W76" i="16"/>
  <c r="V76" i="16"/>
  <c r="U76" i="16"/>
  <c r="X75" i="16"/>
  <c r="W75" i="16"/>
  <c r="V75" i="16"/>
  <c r="U75" i="16"/>
  <c r="X74" i="16"/>
  <c r="W74" i="16"/>
  <c r="V74" i="16"/>
  <c r="U74" i="16"/>
  <c r="X73" i="16"/>
  <c r="W73" i="16"/>
  <c r="V73" i="16"/>
  <c r="U73" i="16"/>
  <c r="X72" i="16"/>
  <c r="W72" i="16"/>
  <c r="V72" i="16"/>
  <c r="U72" i="16"/>
  <c r="X71" i="16"/>
  <c r="W71" i="16"/>
  <c r="V71" i="16"/>
  <c r="U71" i="16"/>
  <c r="X70" i="16"/>
  <c r="W70" i="16"/>
  <c r="V70" i="16"/>
  <c r="U70" i="16"/>
  <c r="X69" i="16"/>
  <c r="W69" i="16"/>
  <c r="V69" i="16"/>
  <c r="U69" i="16"/>
  <c r="X68" i="16"/>
  <c r="W68" i="16"/>
  <c r="V68" i="16"/>
  <c r="U68" i="16"/>
  <c r="X67" i="16"/>
  <c r="W67" i="16"/>
  <c r="V67" i="16"/>
  <c r="U67" i="16"/>
  <c r="X66" i="16"/>
  <c r="W66" i="16"/>
  <c r="V66" i="16"/>
  <c r="U66" i="16"/>
  <c r="X65" i="16"/>
  <c r="W65" i="16"/>
  <c r="V65" i="16"/>
  <c r="U65" i="16"/>
  <c r="X64" i="16"/>
  <c r="W64" i="16"/>
  <c r="V64" i="16"/>
  <c r="U64" i="16"/>
  <c r="X63" i="16"/>
  <c r="W63" i="16"/>
  <c r="V63" i="16"/>
  <c r="U63" i="16"/>
  <c r="X62" i="16"/>
  <c r="W62" i="16"/>
  <c r="V62" i="16"/>
  <c r="U62" i="16"/>
  <c r="X61" i="16"/>
  <c r="W61" i="16"/>
  <c r="V61" i="16"/>
  <c r="U61" i="16"/>
  <c r="X60" i="16"/>
  <c r="W60" i="16"/>
  <c r="V60" i="16"/>
  <c r="U60" i="16"/>
  <c r="X59" i="16"/>
  <c r="W59" i="16"/>
  <c r="V59" i="16"/>
  <c r="U59" i="16"/>
  <c r="X58" i="16"/>
  <c r="W58" i="16"/>
  <c r="V58" i="16"/>
  <c r="U58" i="16"/>
  <c r="X57" i="16"/>
  <c r="W57" i="16"/>
  <c r="V57" i="16"/>
  <c r="U57" i="16"/>
  <c r="X56" i="16"/>
  <c r="W56" i="16"/>
  <c r="V56" i="16"/>
  <c r="U56" i="16"/>
  <c r="X55" i="16"/>
  <c r="W55" i="16"/>
  <c r="V55" i="16"/>
  <c r="U55" i="16"/>
  <c r="X54" i="16"/>
  <c r="W54" i="16"/>
  <c r="V54" i="16"/>
  <c r="U54" i="16"/>
  <c r="X53" i="16"/>
  <c r="W53" i="16"/>
  <c r="V53" i="16"/>
  <c r="U53" i="16"/>
  <c r="X52" i="16"/>
  <c r="W52" i="16"/>
  <c r="V52" i="16"/>
  <c r="U52" i="16"/>
  <c r="X51" i="16"/>
  <c r="W51" i="16"/>
  <c r="V51" i="16"/>
  <c r="U51" i="16"/>
  <c r="X50" i="16"/>
  <c r="W50" i="16"/>
  <c r="V50" i="16"/>
  <c r="U50" i="16"/>
  <c r="X49" i="16"/>
  <c r="W49" i="16"/>
  <c r="V49" i="16"/>
  <c r="U49" i="16"/>
  <c r="X48" i="16"/>
  <c r="W48" i="16"/>
  <c r="V48" i="16"/>
  <c r="U48" i="16"/>
  <c r="X47" i="16"/>
  <c r="W47" i="16"/>
  <c r="V47" i="16"/>
  <c r="U47" i="16"/>
  <c r="X46" i="16"/>
  <c r="W46" i="16"/>
  <c r="V46" i="16"/>
  <c r="U46" i="16"/>
  <c r="X45" i="16"/>
  <c r="W45" i="16"/>
  <c r="V45" i="16"/>
  <c r="U45" i="16"/>
  <c r="X44" i="16"/>
  <c r="W44" i="16"/>
  <c r="V44" i="16"/>
  <c r="U44" i="16"/>
  <c r="X43" i="16"/>
  <c r="W43" i="16"/>
  <c r="V43" i="16"/>
  <c r="U43" i="16"/>
  <c r="X42" i="16"/>
  <c r="W42" i="16"/>
  <c r="V42" i="16"/>
  <c r="U42" i="16"/>
  <c r="X41" i="16"/>
  <c r="W41" i="16"/>
  <c r="V41" i="16"/>
  <c r="U41" i="16"/>
  <c r="X40" i="16"/>
  <c r="W40" i="16"/>
  <c r="V40" i="16"/>
  <c r="U40" i="16"/>
  <c r="X39" i="16"/>
  <c r="W39" i="16"/>
  <c r="V39" i="16"/>
  <c r="U39" i="16"/>
  <c r="X38" i="16"/>
  <c r="W38" i="16"/>
  <c r="V38" i="16"/>
  <c r="U38" i="16"/>
  <c r="X37" i="16"/>
  <c r="W37" i="16"/>
  <c r="V37" i="16"/>
  <c r="U37" i="16"/>
  <c r="X36" i="16"/>
  <c r="W36" i="16"/>
  <c r="V36" i="16"/>
  <c r="U36" i="16"/>
  <c r="X35" i="16"/>
  <c r="W35" i="16"/>
  <c r="V35" i="16"/>
  <c r="U35" i="16"/>
  <c r="X34" i="16"/>
  <c r="W34" i="16"/>
  <c r="V34" i="16"/>
  <c r="U34" i="16"/>
  <c r="X33" i="16"/>
  <c r="W33" i="16"/>
  <c r="V33" i="16"/>
  <c r="U33" i="16"/>
  <c r="X32" i="16"/>
  <c r="W32" i="16"/>
  <c r="V32" i="16"/>
  <c r="U32" i="16"/>
  <c r="X31" i="16"/>
  <c r="W31" i="16"/>
  <c r="V31" i="16"/>
  <c r="U31" i="16"/>
  <c r="X30" i="16"/>
  <c r="W30" i="16"/>
  <c r="V30" i="16"/>
  <c r="U30" i="16"/>
  <c r="X29" i="16"/>
  <c r="W29" i="16"/>
  <c r="V29" i="16"/>
  <c r="U29" i="16"/>
  <c r="X28" i="16"/>
  <c r="W28" i="16"/>
  <c r="V28" i="16"/>
  <c r="U28" i="16"/>
  <c r="X27" i="16"/>
  <c r="W27" i="16"/>
  <c r="V27" i="16"/>
  <c r="U27" i="16"/>
  <c r="X26" i="16"/>
  <c r="W26" i="16"/>
  <c r="V26" i="16"/>
  <c r="U26" i="16"/>
  <c r="X25" i="16"/>
  <c r="W25" i="16"/>
  <c r="V25" i="16"/>
  <c r="U25" i="16"/>
  <c r="X24" i="16"/>
  <c r="W24" i="16"/>
  <c r="V24" i="16"/>
  <c r="U24" i="16"/>
  <c r="X23" i="16"/>
  <c r="W23" i="16"/>
  <c r="V23" i="16"/>
  <c r="U23" i="16"/>
  <c r="X22" i="16"/>
  <c r="W22" i="16"/>
  <c r="V22" i="16"/>
  <c r="U22" i="16"/>
  <c r="X21" i="16"/>
  <c r="W21" i="16"/>
  <c r="V21" i="16"/>
  <c r="U21" i="16"/>
  <c r="X20" i="16"/>
  <c r="W20" i="16"/>
  <c r="V20" i="16"/>
  <c r="U20" i="16"/>
  <c r="X19" i="16"/>
  <c r="W19" i="16"/>
  <c r="V19" i="16"/>
  <c r="U19" i="16"/>
  <c r="X18" i="16"/>
  <c r="W18" i="16"/>
  <c r="V18" i="16"/>
  <c r="U18" i="16"/>
  <c r="X17" i="16"/>
  <c r="W17" i="16"/>
  <c r="V17" i="16"/>
  <c r="U17" i="16"/>
  <c r="X16" i="16"/>
  <c r="W16" i="16"/>
  <c r="V16" i="16"/>
  <c r="U16" i="16"/>
  <c r="X15" i="16"/>
  <c r="W15" i="16"/>
  <c r="V15" i="16"/>
  <c r="U15" i="16"/>
  <c r="X14" i="16"/>
  <c r="W14" i="16"/>
  <c r="V14" i="16"/>
  <c r="U14" i="16"/>
  <c r="X13" i="16"/>
  <c r="W13" i="16"/>
  <c r="V13" i="16"/>
  <c r="U13" i="16"/>
  <c r="X12" i="16"/>
  <c r="W12" i="16"/>
  <c r="V12" i="16"/>
  <c r="U12" i="16"/>
  <c r="X11" i="16"/>
  <c r="W11" i="16"/>
  <c r="V11" i="16"/>
  <c r="U11" i="16"/>
  <c r="X10" i="16"/>
  <c r="W10" i="16"/>
  <c r="V10" i="16"/>
  <c r="U10" i="16"/>
  <c r="X9" i="16"/>
  <c r="W9" i="16"/>
  <c r="V9" i="16"/>
  <c r="U9" i="16"/>
  <c r="X8" i="16"/>
  <c r="W8" i="16"/>
  <c r="V8" i="16"/>
  <c r="U8" i="16"/>
  <c r="X7" i="16"/>
  <c r="W7" i="16"/>
  <c r="V7" i="16"/>
  <c r="U7" i="16"/>
  <c r="X6" i="16"/>
  <c r="X77" i="16" s="1"/>
  <c r="W6" i="16"/>
  <c r="W77" i="16"/>
  <c r="V6" i="16"/>
  <c r="V77" i="16" s="1"/>
  <c r="U6" i="16"/>
  <c r="U77" i="16"/>
  <c r="F77" i="3"/>
  <c r="G77" i="3"/>
  <c r="H77" i="3"/>
  <c r="I77" i="3"/>
  <c r="J77" i="3"/>
  <c r="K77" i="3"/>
  <c r="L77" i="3"/>
  <c r="M77" i="3"/>
  <c r="N77" i="3"/>
  <c r="O77" i="3"/>
  <c r="P77" i="3"/>
  <c r="Q77" i="3"/>
  <c r="R77" i="3"/>
  <c r="S77" i="3"/>
  <c r="T77" i="3"/>
  <c r="V7" i="3"/>
  <c r="W7" i="3"/>
  <c r="V8" i="3"/>
  <c r="W8" i="3"/>
  <c r="V9" i="3"/>
  <c r="W9" i="3"/>
  <c r="V10" i="3"/>
  <c r="W10" i="3"/>
  <c r="V11" i="3"/>
  <c r="W11" i="3"/>
  <c r="V12" i="3"/>
  <c r="W12" i="3"/>
  <c r="V13" i="3"/>
  <c r="W13" i="3"/>
  <c r="V14" i="3"/>
  <c r="W14" i="3"/>
  <c r="V15" i="3"/>
  <c r="W15" i="3"/>
  <c r="V16" i="3"/>
  <c r="W16" i="3"/>
  <c r="V17" i="3"/>
  <c r="W17" i="3"/>
  <c r="V18" i="3"/>
  <c r="W18" i="3"/>
  <c r="V19" i="3"/>
  <c r="W19" i="3"/>
  <c r="V20" i="3"/>
  <c r="W20" i="3"/>
  <c r="V21" i="3"/>
  <c r="W21" i="3"/>
  <c r="V22" i="3"/>
  <c r="W22" i="3"/>
  <c r="V23" i="3"/>
  <c r="W23"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V43" i="3"/>
  <c r="W43"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71" i="3"/>
  <c r="W71" i="3"/>
  <c r="V72" i="3"/>
  <c r="W72" i="3"/>
  <c r="V73" i="3"/>
  <c r="W73" i="3"/>
  <c r="V74" i="3"/>
  <c r="W74" i="3"/>
  <c r="V75" i="3"/>
  <c r="W75" i="3"/>
  <c r="V76" i="3"/>
  <c r="W76" i="3"/>
  <c r="W6" i="3"/>
  <c r="W77" i="3" s="1"/>
  <c r="H640" i="15"/>
  <c r="H639" i="15"/>
  <c r="H638" i="15"/>
  <c r="H637" i="15"/>
  <c r="H636" i="15"/>
  <c r="H635" i="15"/>
  <c r="H634" i="15"/>
  <c r="H633" i="15"/>
  <c r="H632" i="15"/>
  <c r="H631" i="15"/>
  <c r="H630" i="15"/>
  <c r="H629" i="15"/>
  <c r="H628" i="15"/>
  <c r="H627" i="15"/>
  <c r="H626" i="15"/>
  <c r="H625" i="15"/>
  <c r="H624" i="15"/>
  <c r="H623" i="15"/>
  <c r="H622" i="15"/>
  <c r="H621" i="15"/>
  <c r="H620" i="15"/>
  <c r="H619" i="15"/>
  <c r="H618" i="15"/>
  <c r="H617" i="15"/>
  <c r="H616" i="15"/>
  <c r="H615" i="15"/>
  <c r="H614" i="15"/>
  <c r="H613" i="15"/>
  <c r="H612" i="15"/>
  <c r="H611" i="15"/>
  <c r="H610" i="15"/>
  <c r="H609" i="15"/>
  <c r="H608" i="15"/>
  <c r="H607" i="15"/>
  <c r="H606" i="15"/>
  <c r="H605" i="15"/>
  <c r="H604" i="15"/>
  <c r="H603" i="15"/>
  <c r="H602" i="15"/>
  <c r="H601" i="15"/>
  <c r="H600" i="15"/>
  <c r="H599" i="15"/>
  <c r="H598" i="15"/>
  <c r="H597" i="15"/>
  <c r="H596" i="15"/>
  <c r="H595" i="15"/>
  <c r="H594" i="15"/>
  <c r="H593" i="15"/>
  <c r="H592" i="15"/>
  <c r="H591" i="15"/>
  <c r="H590" i="15"/>
  <c r="H589" i="15"/>
  <c r="H588" i="15"/>
  <c r="H587" i="15"/>
  <c r="H586" i="15"/>
  <c r="H585" i="15"/>
  <c r="H584" i="15"/>
  <c r="H583" i="15"/>
  <c r="H582" i="15"/>
  <c r="H581" i="15"/>
  <c r="H580" i="15"/>
  <c r="H579" i="15"/>
  <c r="H578" i="15"/>
  <c r="H577" i="15"/>
  <c r="H576" i="15"/>
  <c r="H575" i="15"/>
  <c r="H574" i="15"/>
  <c r="H573" i="15"/>
  <c r="H572" i="15"/>
  <c r="H571" i="15"/>
  <c r="H570" i="15"/>
  <c r="H569" i="15"/>
  <c r="H568" i="15"/>
  <c r="H567" i="15"/>
  <c r="H566" i="15"/>
  <c r="H565" i="15"/>
  <c r="H564" i="15"/>
  <c r="H563" i="15"/>
  <c r="H562" i="15"/>
  <c r="H561" i="15"/>
  <c r="H560" i="15"/>
  <c r="H559" i="15"/>
  <c r="H558" i="15"/>
  <c r="H557" i="15"/>
  <c r="H556" i="15"/>
  <c r="H555" i="15"/>
  <c r="H554" i="15"/>
  <c r="H553" i="15"/>
  <c r="H552" i="15"/>
  <c r="H551" i="15"/>
  <c r="H550" i="15"/>
  <c r="H549" i="15"/>
  <c r="H548" i="15"/>
  <c r="H547" i="15"/>
  <c r="H546" i="15"/>
  <c r="H545" i="15"/>
  <c r="H544" i="15"/>
  <c r="H543" i="15"/>
  <c r="H542" i="15"/>
  <c r="H541" i="15"/>
  <c r="H540" i="15"/>
  <c r="H539" i="15"/>
  <c r="H538" i="15"/>
  <c r="H537" i="15"/>
  <c r="H536" i="15"/>
  <c r="H535" i="15"/>
  <c r="H534" i="15"/>
  <c r="H533" i="15"/>
  <c r="H532" i="15"/>
  <c r="H531" i="15"/>
  <c r="H530" i="15"/>
  <c r="H529" i="15"/>
  <c r="H528" i="15"/>
  <c r="H527" i="15"/>
  <c r="H526" i="15"/>
  <c r="H525" i="15"/>
  <c r="H524" i="15"/>
  <c r="H523" i="15"/>
  <c r="H522" i="15"/>
  <c r="H521" i="15"/>
  <c r="H520" i="15"/>
  <c r="H519" i="15"/>
  <c r="H518" i="15"/>
  <c r="H517" i="15"/>
  <c r="H516" i="15"/>
  <c r="H515" i="15"/>
  <c r="H514" i="15"/>
  <c r="H513" i="15"/>
  <c r="H512" i="15"/>
  <c r="H511" i="15"/>
  <c r="H510" i="15"/>
  <c r="H509" i="15"/>
  <c r="H508" i="15"/>
  <c r="H507" i="15"/>
  <c r="H506" i="15"/>
  <c r="H505" i="15"/>
  <c r="H504" i="15"/>
  <c r="H503" i="15"/>
  <c r="H502" i="15"/>
  <c r="H501" i="15"/>
  <c r="H500" i="15"/>
  <c r="H499" i="15"/>
  <c r="H498" i="15"/>
  <c r="H497" i="15"/>
  <c r="H496" i="15"/>
  <c r="H495" i="15"/>
  <c r="H494" i="15"/>
  <c r="H493" i="15"/>
  <c r="H492" i="15"/>
  <c r="H491" i="15"/>
  <c r="H490" i="15"/>
  <c r="H489" i="15"/>
  <c r="H488" i="15"/>
  <c r="H487" i="15"/>
  <c r="H486" i="15"/>
  <c r="H485" i="15"/>
  <c r="H484" i="15"/>
  <c r="H483" i="15"/>
  <c r="H482" i="15"/>
  <c r="H481" i="15"/>
  <c r="H480" i="15"/>
  <c r="H479" i="15"/>
  <c r="H478" i="15"/>
  <c r="H477" i="15"/>
  <c r="H476" i="15"/>
  <c r="H475" i="15"/>
  <c r="H474" i="15"/>
  <c r="H473" i="15"/>
  <c r="H472" i="15"/>
  <c r="H471" i="15"/>
  <c r="H470" i="15"/>
  <c r="H469" i="15"/>
  <c r="H468" i="15"/>
  <c r="H467" i="15"/>
  <c r="H466" i="15"/>
  <c r="H465" i="15"/>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H439" i="15"/>
  <c r="H438" i="15"/>
  <c r="H437" i="15"/>
  <c r="H436" i="15"/>
  <c r="H435" i="15"/>
  <c r="H434" i="15"/>
  <c r="H433" i="15"/>
  <c r="H432" i="15"/>
  <c r="H431" i="15"/>
  <c r="H430" i="15"/>
  <c r="H429" i="15"/>
  <c r="H428" i="15"/>
  <c r="H427" i="15"/>
  <c r="H426" i="15"/>
  <c r="H425" i="15"/>
  <c r="H424" i="15"/>
  <c r="H423" i="15"/>
  <c r="H422" i="15"/>
  <c r="H421" i="15"/>
  <c r="H420" i="15"/>
  <c r="H419" i="15"/>
  <c r="H418" i="15"/>
  <c r="H417" i="15"/>
  <c r="H416" i="15"/>
  <c r="H415" i="15"/>
  <c r="H414" i="15"/>
  <c r="H413" i="15"/>
  <c r="H412" i="15"/>
  <c r="H411" i="15"/>
  <c r="H410" i="15"/>
  <c r="H409" i="15"/>
  <c r="H408" i="15"/>
  <c r="H407" i="15"/>
  <c r="H406" i="15"/>
  <c r="H405" i="15"/>
  <c r="H404" i="15"/>
  <c r="H403" i="15"/>
  <c r="H402" i="15"/>
  <c r="H401" i="15"/>
  <c r="H400" i="15"/>
  <c r="H399" i="15"/>
  <c r="H398" i="15"/>
  <c r="H397" i="15"/>
  <c r="H396" i="15"/>
  <c r="H395" i="15"/>
  <c r="H394" i="15"/>
  <c r="H393" i="15"/>
  <c r="H392" i="15"/>
  <c r="H391" i="15"/>
  <c r="H390" i="15"/>
  <c r="H389" i="15"/>
  <c r="H388" i="15"/>
  <c r="H387" i="15"/>
  <c r="H386" i="15"/>
  <c r="H385" i="15"/>
  <c r="H384" i="15"/>
  <c r="H383" i="15"/>
  <c r="H382" i="15"/>
  <c r="H381" i="15"/>
  <c r="H380" i="15"/>
  <c r="H379" i="15"/>
  <c r="H378" i="15"/>
  <c r="H377" i="15"/>
  <c r="H376" i="15"/>
  <c r="H375" i="15"/>
  <c r="H374" i="15"/>
  <c r="H373" i="15"/>
  <c r="H372" i="15"/>
  <c r="H371" i="15"/>
  <c r="H370" i="15"/>
  <c r="H369" i="15"/>
  <c r="H368" i="15"/>
  <c r="H367" i="15"/>
  <c r="H366" i="15"/>
  <c r="H365" i="15"/>
  <c r="H364" i="15"/>
  <c r="H363" i="15"/>
  <c r="H362" i="15"/>
  <c r="H361" i="15"/>
  <c r="H360" i="15"/>
  <c r="H359" i="15"/>
  <c r="H358" i="15"/>
  <c r="H357" i="15"/>
  <c r="H356" i="15"/>
  <c r="H355" i="15"/>
  <c r="H354" i="15"/>
  <c r="H353" i="15"/>
  <c r="H352" i="15"/>
  <c r="H351" i="15"/>
  <c r="H350" i="15"/>
  <c r="H349" i="15"/>
  <c r="H348"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1" i="15"/>
  <c r="H320" i="15"/>
  <c r="H319" i="15"/>
  <c r="H318" i="15"/>
  <c r="H317" i="15"/>
  <c r="H316" i="15"/>
  <c r="H315" i="15"/>
  <c r="H314" i="15"/>
  <c r="H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D647" i="4"/>
  <c r="F294" i="1"/>
  <c r="E294" i="1"/>
  <c r="D294" i="1"/>
  <c r="C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294" i="1" s="1"/>
  <c r="G4" i="1"/>
  <c r="G4" i="18"/>
  <c r="F294" i="18"/>
  <c r="E294" i="18"/>
  <c r="D294" i="18"/>
  <c r="C294" i="18"/>
  <c r="G293" i="18"/>
  <c r="G292" i="18"/>
  <c r="G291" i="18"/>
  <c r="G290" i="18"/>
  <c r="G289" i="18"/>
  <c r="G288" i="18"/>
  <c r="G287" i="18"/>
  <c r="G286" i="18"/>
  <c r="G285" i="18"/>
  <c r="G284" i="18"/>
  <c r="G283" i="18"/>
  <c r="G282" i="18"/>
  <c r="G281" i="18"/>
  <c r="G280" i="18"/>
  <c r="G279" i="18"/>
  <c r="G278" i="18"/>
  <c r="G277" i="18"/>
  <c r="G276" i="18"/>
  <c r="G275" i="18"/>
  <c r="G274" i="18"/>
  <c r="G273" i="18"/>
  <c r="G272" i="18"/>
  <c r="G271" i="18"/>
  <c r="G270" i="18"/>
  <c r="G269" i="18"/>
  <c r="G268" i="18"/>
  <c r="G267" i="18"/>
  <c r="G266" i="18"/>
  <c r="G265" i="18"/>
  <c r="G264" i="18"/>
  <c r="G263" i="18"/>
  <c r="G262" i="18"/>
  <c r="G261" i="18"/>
  <c r="G260"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7"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5" i="18"/>
  <c r="L295" i="2"/>
  <c r="K295" i="2"/>
  <c r="J295" i="2"/>
  <c r="I295" i="2"/>
  <c r="H295" i="2"/>
  <c r="G295" i="2"/>
  <c r="F295" i="2"/>
  <c r="E295" i="2"/>
  <c r="D295" i="2"/>
  <c r="C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295" i="2" s="1"/>
  <c r="M5" i="2"/>
  <c r="M280" i="17"/>
  <c r="M281" i="17"/>
  <c r="M282" i="17"/>
  <c r="M283" i="17"/>
  <c r="M284" i="17"/>
  <c r="M285" i="17"/>
  <c r="M286" i="17"/>
  <c r="M287" i="17"/>
  <c r="M288" i="17"/>
  <c r="M289" i="17"/>
  <c r="M290" i="17"/>
  <c r="M291" i="17"/>
  <c r="M292" i="17"/>
  <c r="M293" i="17"/>
  <c r="M294" i="17"/>
  <c r="H646" i="15"/>
  <c r="H645" i="15"/>
  <c r="H644" i="15"/>
  <c r="H643" i="15"/>
  <c r="H642" i="15"/>
  <c r="H641" i="15"/>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C295"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295" i="17" s="1"/>
  <c r="U68" i="3"/>
  <c r="X68" i="3"/>
  <c r="U69" i="3"/>
  <c r="X69" i="3"/>
  <c r="U70" i="3"/>
  <c r="X70" i="3"/>
  <c r="U71" i="3"/>
  <c r="X71" i="3"/>
  <c r="U72" i="3"/>
  <c r="X72" i="3"/>
  <c r="U73" i="3"/>
  <c r="X73" i="3"/>
  <c r="U74" i="3"/>
  <c r="X74" i="3"/>
  <c r="U75" i="3"/>
  <c r="X75" i="3"/>
  <c r="U76" i="3"/>
  <c r="X76" i="3"/>
  <c r="X65" i="3"/>
  <c r="U65" i="3"/>
  <c r="X64" i="3"/>
  <c r="U64" i="3"/>
  <c r="X63" i="3"/>
  <c r="U63" i="3"/>
  <c r="X62" i="3"/>
  <c r="U62" i="3"/>
  <c r="X61" i="3"/>
  <c r="U61" i="3"/>
  <c r="X60" i="3"/>
  <c r="U60" i="3"/>
  <c r="X59" i="3"/>
  <c r="U59" i="3"/>
  <c r="X58" i="3"/>
  <c r="U58" i="3"/>
  <c r="X57" i="3"/>
  <c r="U57" i="3"/>
  <c r="X56" i="3"/>
  <c r="U56" i="3"/>
  <c r="X55" i="3"/>
  <c r="U55" i="3"/>
  <c r="X54" i="3"/>
  <c r="U54" i="3"/>
  <c r="X53" i="3"/>
  <c r="U53" i="3"/>
  <c r="X52" i="3"/>
  <c r="U52" i="3"/>
  <c r="X51" i="3"/>
  <c r="U51" i="3"/>
  <c r="X67" i="3"/>
  <c r="U67" i="3"/>
  <c r="X49" i="3"/>
  <c r="U49" i="3"/>
  <c r="X50" i="3"/>
  <c r="U50" i="3"/>
  <c r="X48" i="3"/>
  <c r="U48" i="3"/>
  <c r="X47" i="3"/>
  <c r="U47" i="3"/>
  <c r="X46" i="3"/>
  <c r="U46" i="3"/>
  <c r="X45" i="3"/>
  <c r="U45" i="3"/>
  <c r="X44" i="3"/>
  <c r="U44" i="3"/>
  <c r="X43" i="3"/>
  <c r="U43" i="3"/>
  <c r="X42" i="3"/>
  <c r="U42" i="3"/>
  <c r="X41" i="3"/>
  <c r="U41" i="3"/>
  <c r="X40" i="3"/>
  <c r="U40" i="3"/>
  <c r="X39" i="3"/>
  <c r="U39" i="3"/>
  <c r="X66" i="3"/>
  <c r="U66" i="3"/>
  <c r="X38" i="3"/>
  <c r="U38" i="3"/>
  <c r="X37" i="3"/>
  <c r="U37" i="3"/>
  <c r="X36" i="3"/>
  <c r="U36" i="3"/>
  <c r="X33" i="3"/>
  <c r="U33" i="3"/>
  <c r="X32" i="3"/>
  <c r="U32" i="3"/>
  <c r="X31" i="3"/>
  <c r="U31" i="3"/>
  <c r="X30" i="3"/>
  <c r="U30" i="3"/>
  <c r="X29" i="3"/>
  <c r="U29" i="3"/>
  <c r="X28" i="3"/>
  <c r="U28" i="3"/>
  <c r="X27" i="3"/>
  <c r="U27" i="3"/>
  <c r="X26" i="3"/>
  <c r="U26" i="3"/>
  <c r="X25" i="3"/>
  <c r="U25" i="3"/>
  <c r="X24" i="3"/>
  <c r="U24" i="3"/>
  <c r="X23" i="3"/>
  <c r="U23" i="3"/>
  <c r="X22" i="3"/>
  <c r="U22" i="3"/>
  <c r="X21" i="3"/>
  <c r="U21" i="3"/>
  <c r="X35" i="3"/>
  <c r="U35" i="3"/>
  <c r="X34" i="3"/>
  <c r="U34" i="3"/>
  <c r="X20" i="3"/>
  <c r="U20" i="3"/>
  <c r="X19" i="3"/>
  <c r="U19" i="3"/>
  <c r="X18" i="3"/>
  <c r="U18" i="3"/>
  <c r="X17" i="3"/>
  <c r="U17" i="3"/>
  <c r="X16" i="3"/>
  <c r="U16" i="3"/>
  <c r="X15" i="3"/>
  <c r="U15" i="3"/>
  <c r="X14" i="3"/>
  <c r="U14" i="3"/>
  <c r="X13" i="3"/>
  <c r="U13" i="3"/>
  <c r="X12" i="3"/>
  <c r="U12" i="3"/>
  <c r="X11" i="3"/>
  <c r="U11" i="3"/>
  <c r="X10" i="3"/>
  <c r="U10" i="3"/>
  <c r="X9" i="3"/>
  <c r="U9" i="3"/>
  <c r="X8" i="3"/>
  <c r="U8" i="3"/>
  <c r="X7" i="3"/>
  <c r="U7" i="3"/>
  <c r="X6" i="3"/>
  <c r="X77" i="3" s="1"/>
  <c r="V6" i="3"/>
  <c r="V77" i="3" s="1"/>
  <c r="U6" i="3"/>
  <c r="U77" i="3" s="1"/>
  <c r="H5" i="4"/>
  <c r="H4" i="4"/>
  <c r="H4" i="15"/>
  <c r="F13" i="5"/>
  <c r="E13" i="5"/>
  <c r="D13" i="5"/>
  <c r="C13" i="5"/>
  <c r="G12" i="5"/>
  <c r="G11" i="5"/>
  <c r="G10" i="5"/>
  <c r="G9" i="5"/>
  <c r="G8" i="5"/>
  <c r="G13" i="5" s="1"/>
  <c r="G7" i="5"/>
  <c r="G6" i="5"/>
  <c r="G4" i="5"/>
  <c r="F13" i="14"/>
  <c r="E13" i="14"/>
  <c r="D13" i="14"/>
  <c r="C13" i="14"/>
  <c r="G12" i="14"/>
  <c r="G11" i="14"/>
  <c r="G10" i="14"/>
  <c r="G9" i="14"/>
  <c r="G8" i="14"/>
  <c r="G7" i="14"/>
  <c r="G6" i="14"/>
  <c r="G4" i="14"/>
  <c r="G13" i="14" s="1"/>
  <c r="D647" i="15"/>
  <c r="G647" i="15"/>
  <c r="F647" i="15"/>
  <c r="E647" i="15"/>
  <c r="E647" i="4"/>
  <c r="F647" i="4"/>
  <c r="G647" i="4"/>
  <c r="E77" i="3"/>
  <c r="L295" i="17"/>
  <c r="K295" i="17"/>
  <c r="J295" i="17"/>
  <c r="I295" i="17"/>
  <c r="H295" i="17"/>
  <c r="G295" i="17"/>
  <c r="F295" i="17"/>
  <c r="E295" i="17"/>
  <c r="D295" i="17"/>
  <c r="G294" i="18"/>
  <c r="H647" i="15"/>
  <c r="H653" i="4"/>
</calcChain>
</file>

<file path=xl/sharedStrings.xml><?xml version="1.0" encoding="utf-8"?>
<sst xmlns="http://schemas.openxmlformats.org/spreadsheetml/2006/main" count="2981" uniqueCount="1119">
  <si>
    <t>Kosovo</t>
  </si>
  <si>
    <t>Montenegro</t>
  </si>
  <si>
    <t>Iran</t>
  </si>
  <si>
    <t>Bucerius Law School Hamburg (Priv. H)</t>
  </si>
  <si>
    <t>Charité - Universitätsmedizin Berlin</t>
  </si>
  <si>
    <t>Deutsche Universität für Weiterbildung Berlin (Priv. wiss. H)</t>
  </si>
  <si>
    <t>DIU-Dresden Intern. University GmbH Dresden (Priv. H)</t>
  </si>
  <si>
    <t>Europ. School of Management and Technology, Berlin (Priv. H)</t>
  </si>
  <si>
    <t>Europa-U Viadrina Frankfurt (Oder)</t>
  </si>
  <si>
    <t>Frankfurt School of Finance &amp; Management-HfB (Priv. H)</t>
  </si>
  <si>
    <t>Helmut-Schmidt-Universität Hamburg</t>
  </si>
  <si>
    <t>Hertie School of Governance Berlin (Priv. wiss. H)</t>
  </si>
  <si>
    <t>International Psychoanalytic University Berlin (Priv.)</t>
  </si>
  <si>
    <t>Priv. wiss. H für Unternehmensführung, Vallendar</t>
  </si>
  <si>
    <t>Steinbeis-H Berlin (Priv. H)</t>
  </si>
  <si>
    <t>Zeppelin University Friedrichshafen (Priv. H)</t>
  </si>
  <si>
    <t>Evangelische Hochschule Tabor in Marburg (Priv.)</t>
  </si>
  <si>
    <t>Freie Theologische H (FTH) Gießen (Priv.)</t>
  </si>
  <si>
    <t>H für Kirchenmusik der evang. Kirche von Westfalen, Herford</t>
  </si>
  <si>
    <t>Alanus H Alfter (Priv. H)</t>
  </si>
  <si>
    <t>H für Kath. Kirchenmusik und Musikpädagogik, Regensburg</t>
  </si>
  <si>
    <t>H für Kirchenmusik der Evang.-Luth. Landeskirche Sachsens, Dresden</t>
  </si>
  <si>
    <t>Hochschule für Musik, Saarbrücken</t>
  </si>
  <si>
    <t>Muthesius Kunsthochschule Kiel</t>
  </si>
  <si>
    <t>U der Künste Berlin</t>
  </si>
  <si>
    <t>accadis Hochschule Bad Homburg (Priv. FH)</t>
  </si>
  <si>
    <t>AKAD, FH Stuttgart (Priv. Fern-FH für Berufstätige)</t>
  </si>
  <si>
    <t>Akkon HS Berlin (Priv. FH)</t>
  </si>
  <si>
    <t>APOLLON H der Gesundheitswissenschaft Bremen (Priv. FH)</t>
  </si>
  <si>
    <t>ASH für Sozialarbeit und Sozialpädagogik Berlin</t>
  </si>
  <si>
    <t>Beuth-HS für Technik Berlin</t>
  </si>
  <si>
    <t>Business and Information Technology School Iserlohn (Priv. FH)</t>
  </si>
  <si>
    <t>DEKRA Hochschule Berlin (Priv. FH)</t>
  </si>
  <si>
    <t>Deutsche Hochschule für Prävention und Gesundheitsmanagement, Saarbrücken (Priv. FH)</t>
  </si>
  <si>
    <t>DIPLOMA - FH Nordhessen</t>
  </si>
  <si>
    <t>EBZ Business School Bochum (Priv. FH)</t>
  </si>
  <si>
    <t>Evang. FH Rheinland-Westfalen-Lippe, Bochum</t>
  </si>
  <si>
    <t>Evang. Hochschule Freiburg (FH)</t>
  </si>
  <si>
    <t>Fachhochschule für Sport und Management Potsdam (Priv.)</t>
  </si>
  <si>
    <t>Fernhochschule Riedlingen (Priv. FH)</t>
  </si>
  <si>
    <t>FH Berufsförderungswerk der Stiftung Rehabilitation Heidelberg (Priv. FH)</t>
  </si>
  <si>
    <t>FH Emden/Leer</t>
  </si>
  <si>
    <t>FH für Gestaltung Schwäbisch Gmünd</t>
  </si>
  <si>
    <t>FH Ottersberg (Priv. FH)</t>
  </si>
  <si>
    <t>FH Wilhelmshaven/Oldenburg/Elsfleth</t>
  </si>
  <si>
    <t>H der Bundesagentur für Arbeit - FH für Arbeitsmanagement, Mannheim</t>
  </si>
  <si>
    <t>H der Deutschen Gesetzl. Unfallversicherung, Bad Hersfeld (Priv. FH)</t>
  </si>
  <si>
    <t>H der Sparkassen-Finanzgruppe Bonn (Priv. FH)</t>
  </si>
  <si>
    <t>H Esslingen (FH)</t>
  </si>
  <si>
    <t>H für angewandte Sprachen, München, SDI (Priv. FH)</t>
  </si>
  <si>
    <t>H für Angewandte Wissenschaften Hamburg</t>
  </si>
  <si>
    <t>H für Forstwirtschaft Rottenburg (FH)</t>
  </si>
  <si>
    <t>H Mannheim (FH)</t>
  </si>
  <si>
    <t>H Merseburg (FH)</t>
  </si>
  <si>
    <t>h_da - H Darmstadt (FH)</t>
  </si>
  <si>
    <t>HFH Hamburger Fern-H (Priv. FH)</t>
  </si>
  <si>
    <t>HS für Technik und Wirtschaft Berlin</t>
  </si>
  <si>
    <t>HSBA Hamburg School of Business Admin. (Priv. FH)</t>
  </si>
  <si>
    <t>IB-Hochschule Berlin (Priv. FH)</t>
  </si>
  <si>
    <t>Kath. Hochschule Nordrhein-Westfalen</t>
  </si>
  <si>
    <t>Macromedia FH der Medien, München (Priv. FH)</t>
  </si>
  <si>
    <t>Mathias Hochschule Rheine (Priv. FH)</t>
  </si>
  <si>
    <t>Mediadesign H Berlin (Priv. FH)</t>
  </si>
  <si>
    <t>Priv. FH für Ökonomie und Management Essen</t>
  </si>
  <si>
    <t>Priv. FH für Wirtschaft und Technik Vechta/Diepholz/Oldenburg</t>
  </si>
  <si>
    <t>Provadis School of Intern. Management and Technology, Frankfurt a.M. (Priv. FH)</t>
  </si>
  <si>
    <t>Quadriga Hochschule Berlin (Priv. FH)</t>
  </si>
  <si>
    <t>SRH FH für Gesundheit Gera (Priv. FH)</t>
  </si>
  <si>
    <t>Theologisches Seminar Reutlingen (evang. FH)</t>
  </si>
  <si>
    <t>Touro College Berlin (Priv. FH)</t>
  </si>
  <si>
    <t>Wilhelm Büchner Hochschule Darmstadt (Priv. Fern-FH)</t>
  </si>
  <si>
    <t>FH der Polizei Brandenburg (VerwFH) in Oranienburg</t>
  </si>
  <si>
    <t>FH der Sächsischen Verwaltung Meißen</t>
  </si>
  <si>
    <t>FH für öffentliche Verwaltung und Rechtspflege in Bayern</t>
  </si>
  <si>
    <t>FH Polizei Sachsen-Anhalt, Aschersleben</t>
  </si>
  <si>
    <t>H der Sächsischen Polizei, Rothenburg/OL. (FH)</t>
  </si>
  <si>
    <t>Verwaltungs-FH Güstrow</t>
  </si>
  <si>
    <t>Post-Docs</t>
  </si>
  <si>
    <t>Tab 1</t>
  </si>
  <si>
    <t>Tab 2</t>
  </si>
  <si>
    <t>Tab 5</t>
  </si>
  <si>
    <t>Tab 3</t>
  </si>
  <si>
    <t>Tab 4</t>
  </si>
  <si>
    <t>Tab 10</t>
  </si>
  <si>
    <t>Tab 9</t>
  </si>
  <si>
    <t>Tab 8</t>
  </si>
  <si>
    <t>Tab 7</t>
  </si>
  <si>
    <t>Afghanistan</t>
  </si>
  <si>
    <t>Andorra</t>
  </si>
  <si>
    <t>Angola</t>
  </si>
  <si>
    <t>Bahrain</t>
  </si>
  <si>
    <t>Barbados</t>
  </si>
  <si>
    <t>Belize</t>
  </si>
  <si>
    <t>Benin</t>
  </si>
  <si>
    <t>Bhutan</t>
  </si>
  <si>
    <t>Brunei Darussalam</t>
  </si>
  <si>
    <t>Burkina Faso</t>
  </si>
  <si>
    <t>Burundi</t>
  </si>
  <si>
    <t>Chile</t>
  </si>
  <si>
    <t>Costa Rica</t>
  </si>
  <si>
    <t>Dominica</t>
  </si>
  <si>
    <t>El Salvador</t>
  </si>
  <si>
    <t>Eritrea</t>
  </si>
  <si>
    <t>Ghana</t>
  </si>
  <si>
    <t>Grenada</t>
  </si>
  <si>
    <t>Guatemala</t>
  </si>
  <si>
    <t>Guinea</t>
  </si>
  <si>
    <t>Guinea-Bissau</t>
  </si>
  <si>
    <t>Guyana</t>
  </si>
  <si>
    <t>Haiti</t>
  </si>
  <si>
    <t>Honduras</t>
  </si>
  <si>
    <t>Israel</t>
  </si>
  <si>
    <t>Japan</t>
  </si>
  <si>
    <t>Kiribati</t>
  </si>
  <si>
    <t>Kuwait</t>
  </si>
  <si>
    <t>Lesotho</t>
  </si>
  <si>
    <t>Liberia</t>
  </si>
  <si>
    <t>Liechtenstein</t>
  </si>
  <si>
    <t>Malawi</t>
  </si>
  <si>
    <t>Malaysia</t>
  </si>
  <si>
    <t>Mali</t>
  </si>
  <si>
    <t>Malta</t>
  </si>
  <si>
    <t>Mauritius</t>
  </si>
  <si>
    <t>Monaco</t>
  </si>
  <si>
    <t>Myanmar</t>
  </si>
  <si>
    <t>Namibia</t>
  </si>
  <si>
    <t>Nauru</t>
  </si>
  <si>
    <t>Nepal</t>
  </si>
  <si>
    <t>Nicaragua</t>
  </si>
  <si>
    <t>Niger</t>
  </si>
  <si>
    <t>Nigeria</t>
  </si>
  <si>
    <t>Niue</t>
  </si>
  <si>
    <t>Oman</t>
  </si>
  <si>
    <t>Pakistan</t>
  </si>
  <si>
    <t>Palau</t>
  </si>
  <si>
    <t>Panama</t>
  </si>
  <si>
    <t>Paraguay</t>
  </si>
  <si>
    <t>Peru</t>
  </si>
  <si>
    <t>Portugal</t>
  </si>
  <si>
    <t>Samoa</t>
  </si>
  <si>
    <t>San Marino</t>
  </si>
  <si>
    <t>Sao Tome und Principe</t>
  </si>
  <si>
    <t>Senegal</t>
  </si>
  <si>
    <t>Sierra Leone</t>
  </si>
  <si>
    <t>Somalia</t>
  </si>
  <si>
    <t>Sri Lanka</t>
  </si>
  <si>
    <t>St. Lucia</t>
  </si>
  <si>
    <t>Sudan</t>
  </si>
  <si>
    <t>Suriname</t>
  </si>
  <si>
    <t>Taiwan</t>
  </si>
  <si>
    <t>Thailand</t>
  </si>
  <si>
    <t>Togo</t>
  </si>
  <si>
    <t>Tonga</t>
  </si>
  <si>
    <t>Turkmenistan</t>
  </si>
  <si>
    <t>Tuvalu</t>
  </si>
  <si>
    <t>Uganda</t>
  </si>
  <si>
    <t>Ukraine</t>
  </si>
  <si>
    <t>Uruguay</t>
  </si>
  <si>
    <t>Vanuatu</t>
  </si>
  <si>
    <t>Venezuela</t>
  </si>
  <si>
    <t>Vietnam</t>
  </si>
  <si>
    <t>U Freiburg i.Br.</t>
  </si>
  <si>
    <t>U Heidelberg</t>
  </si>
  <si>
    <t>U Hohenheim</t>
  </si>
  <si>
    <t>U Konstanz</t>
  </si>
  <si>
    <t>U Mannheim</t>
  </si>
  <si>
    <t>U Stuttgart</t>
  </si>
  <si>
    <t>U Tübingen</t>
  </si>
  <si>
    <t>U Ulm</t>
  </si>
  <si>
    <t>Priv. wiss. H Bierbronnen</t>
  </si>
  <si>
    <t>H für jüdische Studien Heidelberg</t>
  </si>
  <si>
    <t>U Augsburg</t>
  </si>
  <si>
    <t>U Bamberg</t>
  </si>
  <si>
    <t>U Bayreuth</t>
  </si>
  <si>
    <t>U Erlangen-Nürnberg</t>
  </si>
  <si>
    <t>U München</t>
  </si>
  <si>
    <t>TU München</t>
  </si>
  <si>
    <t>H für Politik München</t>
  </si>
  <si>
    <t>U Passau</t>
  </si>
  <si>
    <t>U Regensburg</t>
  </si>
  <si>
    <t>U Würzburg</t>
  </si>
  <si>
    <t>FU Berlin</t>
  </si>
  <si>
    <t>TU Berlin</t>
  </si>
  <si>
    <t>Humboldt-Universität Berlin</t>
  </si>
  <si>
    <t>U Potsdam</t>
  </si>
  <si>
    <t>U Bremen</t>
  </si>
  <si>
    <t>U Hamburg</t>
  </si>
  <si>
    <t>TU Hamburg-Harburg</t>
  </si>
  <si>
    <t>TU Darmstadt</t>
  </si>
  <si>
    <t>U Frankfurt a.M.</t>
  </si>
  <si>
    <t>U Gießen</t>
  </si>
  <si>
    <t>U Kassel</t>
  </si>
  <si>
    <t>U Marburg</t>
  </si>
  <si>
    <t>U Greifswald</t>
  </si>
  <si>
    <t>U Rostock</t>
  </si>
  <si>
    <t>TU Braunschweig</t>
  </si>
  <si>
    <t>TU Clausthal</t>
  </si>
  <si>
    <t>U Göttingen</t>
  </si>
  <si>
    <t>U Hannover</t>
  </si>
  <si>
    <t>Medizinische H Hannover</t>
  </si>
  <si>
    <t>Tierärztliche H Hannover</t>
  </si>
  <si>
    <t>U Hildesheim</t>
  </si>
  <si>
    <t>U Lüneburg</t>
  </si>
  <si>
    <t>U Oldenburg</t>
  </si>
  <si>
    <t>U Osnabrück</t>
  </si>
  <si>
    <t>TH Aachen</t>
  </si>
  <si>
    <t>U Bielefeld</t>
  </si>
  <si>
    <t>U Bochum</t>
  </si>
  <si>
    <t>U Duisburg-Essen</t>
  </si>
  <si>
    <t>U Bonn</t>
  </si>
  <si>
    <t>U Dortmund</t>
  </si>
  <si>
    <t>U Düsseldorf</t>
  </si>
  <si>
    <t>Fernuniversität Hagen</t>
  </si>
  <si>
    <t>U Köln</t>
  </si>
  <si>
    <t>Deutsche Sporthochschule Köln</t>
  </si>
  <si>
    <t>U Münster</t>
  </si>
  <si>
    <t>U Paderborn</t>
  </si>
  <si>
    <t>U Siegen</t>
  </si>
  <si>
    <t>U Wuppertal</t>
  </si>
  <si>
    <t>TU Kaiserslautern</t>
  </si>
  <si>
    <t>U Koblenz-Landau</t>
  </si>
  <si>
    <t>H für Verwaltungswissenschaften Speyer</t>
  </si>
  <si>
    <t>U Trier</t>
  </si>
  <si>
    <t>U des Saarlandes Saarbrücken</t>
  </si>
  <si>
    <t>TU Chemnitz</t>
  </si>
  <si>
    <t>TU Dresden</t>
  </si>
  <si>
    <t>TU Bergakademie Freiberg</t>
  </si>
  <si>
    <t>U Leipzig</t>
  </si>
  <si>
    <t>U Magdeburg</t>
  </si>
  <si>
    <t>U Flensburg</t>
  </si>
  <si>
    <t>U Kiel</t>
  </si>
  <si>
    <t>U Erfurt</t>
  </si>
  <si>
    <t>TU Ilmenau</t>
  </si>
  <si>
    <t>U Jena</t>
  </si>
  <si>
    <t>Bauhaus-U Weimar</t>
  </si>
  <si>
    <t>PH Freiburg i.Br.</t>
  </si>
  <si>
    <t>PH Heidelberg</t>
  </si>
  <si>
    <t>PH Karlsruhe</t>
  </si>
  <si>
    <t>PH Schwäbisch Gmünd</t>
  </si>
  <si>
    <t>PH Weingarten</t>
  </si>
  <si>
    <t>H für Philosophie München (rk)</t>
  </si>
  <si>
    <t>Augustana-H Neuendettelsau (ev)</t>
  </si>
  <si>
    <t>Phil.-Theol. H Frankfurt a.M. (rk)</t>
  </si>
  <si>
    <t>Theol. Fakultät Fulda (rk)</t>
  </si>
  <si>
    <t>Luth.-Theol. H Oberursel (ev)</t>
  </si>
  <si>
    <t>Phil.-Theol. H Münster (rk)</t>
  </si>
  <si>
    <t>Theol. Fakultät Paderborn (rk)</t>
  </si>
  <si>
    <t>Phil.-Theol. H St. Augustin (rk)</t>
  </si>
  <si>
    <t>Theol. Fakultät Trier</t>
  </si>
  <si>
    <t>Theol. H Vallendar</t>
  </si>
  <si>
    <t>Theol. H Friedensau</t>
  </si>
  <si>
    <t>Staatl. H für Musik Freiburg i.Br.</t>
  </si>
  <si>
    <t>Staatl. H für Gestaltung Karlsruhe</t>
  </si>
  <si>
    <t>Staatl. H für Musik Karlsruhe</t>
  </si>
  <si>
    <t>Staatl. H für Musik Trossingen</t>
  </si>
  <si>
    <t>Akademie der Bildenden Künste München</t>
  </si>
  <si>
    <t>H für Fernsehen und Film München</t>
  </si>
  <si>
    <t>H für Musik und Theater München</t>
  </si>
  <si>
    <t>Akademie der Bildenden Künste Nürnberg</t>
  </si>
  <si>
    <t>H für Musik Würzburg</t>
  </si>
  <si>
    <t>H für evang. Kirchenmusik Bayreuth</t>
  </si>
  <si>
    <t>H für Musik Berlin</t>
  </si>
  <si>
    <t>H für Schauspielkunst Berlin</t>
  </si>
  <si>
    <t>H für Künste Bremen</t>
  </si>
  <si>
    <t>H für Bildende Künste Hamburg</t>
  </si>
  <si>
    <t>H für Musik und Theater Hamburg</t>
  </si>
  <si>
    <t>H für Musik und Darstellende Kunst Frankfurt a.M.</t>
  </si>
  <si>
    <t>H für Gestaltung Offenbach</t>
  </si>
  <si>
    <t>H für Bildende Künste Braunschweig</t>
  </si>
  <si>
    <t>Kunstakademie Düsseldorf</t>
  </si>
  <si>
    <t>Robert-Schumann-H Düsseldorf</t>
  </si>
  <si>
    <t>Folkwang-Hochschule Essen</t>
  </si>
  <si>
    <t>KH für Medien Köln</t>
  </si>
  <si>
    <t>H für Musik Köln</t>
  </si>
  <si>
    <t>Kunstakademie Münster</t>
  </si>
  <si>
    <t>H der Bildenden Künste Saarbrücken</t>
  </si>
  <si>
    <t>H für Bildende Künste Dresden</t>
  </si>
  <si>
    <t>H für Musik Dresden</t>
  </si>
  <si>
    <t>H für Graphik und Buchkunst Leipzig</t>
  </si>
  <si>
    <t>Evang. H für Kirchenmusik Halle</t>
  </si>
  <si>
    <t>Musikhochschule Lübeck</t>
  </si>
  <si>
    <t>H für Musik Weimar</t>
  </si>
  <si>
    <t>Priv. FH Isny</t>
  </si>
  <si>
    <t>Priv. FH für Kunsttherapie Nürtingen</t>
  </si>
  <si>
    <t>FH Ansbach</t>
  </si>
  <si>
    <t>FH Aschaffenburg</t>
  </si>
  <si>
    <t>FH Augsburg</t>
  </si>
  <si>
    <t>FH Coburg</t>
  </si>
  <si>
    <t>FH Hof</t>
  </si>
  <si>
    <t>FH Kempten</t>
  </si>
  <si>
    <t>FH Landshut</t>
  </si>
  <si>
    <t>FH München</t>
  </si>
  <si>
    <t>FH Neu-Ulm</t>
  </si>
  <si>
    <t>FH Rosenheim</t>
  </si>
  <si>
    <t>FH Würzburg-Schweinfurt</t>
  </si>
  <si>
    <t>Munich Business School München (Priv. FH)</t>
  </si>
  <si>
    <t>Evang. FH Nürnberg</t>
  </si>
  <si>
    <t>FH Brandenburg</t>
  </si>
  <si>
    <t>FH Potsdam</t>
  </si>
  <si>
    <t>Technische FH Wildau</t>
  </si>
  <si>
    <t>H Bremen</t>
  </si>
  <si>
    <t>H Bremerhaven</t>
  </si>
  <si>
    <t>FH Fulda</t>
  </si>
  <si>
    <t>FH Neubrandenburg</t>
  </si>
  <si>
    <t>FH Stralsund</t>
  </si>
  <si>
    <t>FH Wismar</t>
  </si>
  <si>
    <t>FH Braunschweig-Wolfenbüttel</t>
  </si>
  <si>
    <t>FH Hannover</t>
  </si>
  <si>
    <t>Priv. FH Göttingen</t>
  </si>
  <si>
    <t>FH Aachen</t>
  </si>
  <si>
    <t>FH Bielefeld</t>
  </si>
  <si>
    <t>FH Bochum</t>
  </si>
  <si>
    <t>FH Bonn-Rhein-Sieg</t>
  </si>
  <si>
    <t>FH Dortmund</t>
  </si>
  <si>
    <t>FH Düsseldorf</t>
  </si>
  <si>
    <t>FH Gelsenkirchen</t>
  </si>
  <si>
    <t>FH Köln</t>
  </si>
  <si>
    <t>FH Südwestfalen</t>
  </si>
  <si>
    <t>FH Münster</t>
  </si>
  <si>
    <t>FH Niederrhein</t>
  </si>
  <si>
    <t>Priv. Rheinische FH Köln</t>
  </si>
  <si>
    <t>Priv. FH der Wirtschaft Paderborn</t>
  </si>
  <si>
    <t>FH Bingen</t>
  </si>
  <si>
    <t>FH Kaiserslautern</t>
  </si>
  <si>
    <t>FH Koblenz</t>
  </si>
  <si>
    <t>FH Trier</t>
  </si>
  <si>
    <t>H Anhalt (FH)</t>
  </si>
  <si>
    <t>H Harz (FH)</t>
  </si>
  <si>
    <t>FH Flensburg</t>
  </si>
  <si>
    <t>FH Kiel</t>
  </si>
  <si>
    <t>FH Lübeck</t>
  </si>
  <si>
    <t>Priv. FH Elmshorn (Nordakademie)</t>
  </si>
  <si>
    <t>Priv. FH Wedel</t>
  </si>
  <si>
    <t>FH Erfurt</t>
  </si>
  <si>
    <t>FH Nordhausen</t>
  </si>
  <si>
    <t>FH Schmalkalden</t>
  </si>
  <si>
    <t>FH für öffentliche Verwaltung Kehl</t>
  </si>
  <si>
    <t>H für öffentliche Verwaltung Bremen</t>
  </si>
  <si>
    <t>FH für Archivwesen Marburg</t>
  </si>
  <si>
    <t>VerwFH Rotenburg</t>
  </si>
  <si>
    <t>VerwFH Wiesbaden</t>
  </si>
  <si>
    <t>FH für Rechtspflege NW, Bad Münstereifel</t>
  </si>
  <si>
    <t>FH für Finanzen NW, Nordkirchen</t>
  </si>
  <si>
    <t>FH für öffentliche Verwaltung Nordrhein-Westfalen</t>
  </si>
  <si>
    <t>FH für Verwaltung Saarbrücken</t>
  </si>
  <si>
    <t>Thüringer FH für öffentliche Verwaltung Gotha</t>
  </si>
  <si>
    <t>Hafencity Universität Hamburg</t>
  </si>
  <si>
    <t>Staatl. H für Musik und Darstellende Kunst Mannheim</t>
  </si>
  <si>
    <t>Staatl. Akademie der Bildenden Künste Karlsruhe</t>
  </si>
  <si>
    <t>Staatl. Akademie der Bildenden Künste Stuttgart</t>
  </si>
  <si>
    <t>Staatl. H für Musik und Darstellende Kunst Stuttgart</t>
  </si>
  <si>
    <t>H für Musik und Theater, Rostock</t>
  </si>
  <si>
    <t>H für Musik und Theater Leipzig</t>
  </si>
  <si>
    <t>Hochschule21, Buxtehude (Priv. FH)</t>
  </si>
  <si>
    <t>H für Technik und Wirtschaft des Saarlandes Saarbrücken</t>
  </si>
  <si>
    <t>FH für Finanzen Brandenburg (VerwFH) Königs Wusterhausen</t>
  </si>
  <si>
    <t>H für Finanzen Hamburg</t>
  </si>
  <si>
    <t>Berlin</t>
  </si>
  <si>
    <t>Brandenburg</t>
  </si>
  <si>
    <t>Bremen</t>
  </si>
  <si>
    <t>Hamburg</t>
  </si>
  <si>
    <t>Saarland</t>
  </si>
  <si>
    <t>Schleswig-Holstein</t>
  </si>
  <si>
    <t>Hochschule Fresenius Idstein (Priv. FH) in Bayern</t>
  </si>
  <si>
    <t>H für Int. Wirtschaft und Logistik (HIWL) Bremen (Priv. FH)</t>
  </si>
  <si>
    <t>MSH Medical School Hamburg (Priv. FH)</t>
  </si>
  <si>
    <t>Hochschule Fresenius Idstein (Priv. FH) in Hamburg</t>
  </si>
  <si>
    <t>Hochschule Fresenius Idstein (Priv. FH) in Hessen</t>
  </si>
  <si>
    <t>H Weserbergland (HSW), Hameln (Priv.FH)</t>
  </si>
  <si>
    <t>FH Westliches Ruhrgebiet</t>
  </si>
  <si>
    <t>FH Rhein-Waal</t>
  </si>
  <si>
    <t>FH Hamm-Lippstadt</t>
  </si>
  <si>
    <t>Hochschule Fresenius Idstein (Priv. FH) in Nordrhein-Westfalen</t>
  </si>
  <si>
    <t>Hochschule Fresenius Idstein (Priv. FH) in Sachsen</t>
  </si>
  <si>
    <t>FH des Bundes für öffentliche Verwaltung, Baden-Württemberg</t>
  </si>
  <si>
    <t>FH des Bundes für öffentliche Verwaltung, Berlin</t>
  </si>
  <si>
    <t>FH des Bundes für öffentliche Verwaltung, Hessen</t>
  </si>
  <si>
    <t>FH des Bundes für öffentliche Verwaltung, Nordrhein-Westfalen</t>
  </si>
  <si>
    <t>FH des Bundes für öffentliche Verwaltung, Schleswig-Holstein</t>
  </si>
  <si>
    <t>Albania</t>
  </si>
  <si>
    <t>Belgium</t>
  </si>
  <si>
    <t>Bosnia and Herzegovina</t>
  </si>
  <si>
    <t>Bulgaria</t>
  </si>
  <si>
    <t>Denmark</t>
  </si>
  <si>
    <t>Estonia</t>
  </si>
  <si>
    <t>Finland</t>
  </si>
  <si>
    <t>Greece</t>
  </si>
  <si>
    <t>Ireland</t>
  </si>
  <si>
    <t>Iceland</t>
  </si>
  <si>
    <t>Italy</t>
  </si>
  <si>
    <t>Croatia</t>
  </si>
  <si>
    <t>Latvia</t>
  </si>
  <si>
    <t>Lithuania</t>
  </si>
  <si>
    <t>Luxembourg</t>
  </si>
  <si>
    <t>Macedonia</t>
  </si>
  <si>
    <t>Moldova</t>
  </si>
  <si>
    <t>Netherlands</t>
  </si>
  <si>
    <t>Norway</t>
  </si>
  <si>
    <t>Austria</t>
  </si>
  <si>
    <t>Poland</t>
  </si>
  <si>
    <t>Romania</t>
  </si>
  <si>
    <t>Russian Federation</t>
  </si>
  <si>
    <t>Sweden</t>
  </si>
  <si>
    <t>Switzerland</t>
  </si>
  <si>
    <t>Serbia</t>
  </si>
  <si>
    <t>Slovakia</t>
  </si>
  <si>
    <t>Slovenia</t>
  </si>
  <si>
    <t>Spain</t>
  </si>
  <si>
    <t>Czech Republic</t>
  </si>
  <si>
    <t>Turkey</t>
  </si>
  <si>
    <t>Hungary</t>
  </si>
  <si>
    <t>Belarus</t>
  </si>
  <si>
    <t>Cyprus</t>
  </si>
  <si>
    <t>Territories in Europe governed by Norway (Svalbard and Jan Mayen)</t>
  </si>
  <si>
    <t>Egypt</t>
  </si>
  <si>
    <t>Algeria</t>
  </si>
  <si>
    <t>Equatorial Guinea</t>
  </si>
  <si>
    <t>Ethiopia</t>
  </si>
  <si>
    <t>Botswana</t>
  </si>
  <si>
    <t>Djibouti</t>
  </si>
  <si>
    <t>Gabon</t>
  </si>
  <si>
    <t>The Gambia</t>
  </si>
  <si>
    <t>Cameroon</t>
  </si>
  <si>
    <t>Cape Verde</t>
  </si>
  <si>
    <t>Kenya</t>
  </si>
  <si>
    <t>Comoros</t>
  </si>
  <si>
    <t>Congo, Dem. Rep. (former Zaire)</t>
  </si>
  <si>
    <t>Congo, Rep.</t>
  </si>
  <si>
    <t>Libya</t>
  </si>
  <si>
    <t>Madagascar</t>
  </si>
  <si>
    <t>Morocco</t>
  </si>
  <si>
    <t>Mauritania</t>
  </si>
  <si>
    <t>Mozambique</t>
  </si>
  <si>
    <t>Rwanda</t>
  </si>
  <si>
    <t>Zambia</t>
  </si>
  <si>
    <t>Seychelles</t>
  </si>
  <si>
    <t>Zimbabwe</t>
  </si>
  <si>
    <t>South Africa</t>
  </si>
  <si>
    <t>Swaziland</t>
  </si>
  <si>
    <t>Tanzania</t>
  </si>
  <si>
    <t>Chad</t>
  </si>
  <si>
    <t>Tunisia</t>
  </si>
  <si>
    <t>Central African Republic</t>
  </si>
  <si>
    <t>Territories in Africa governed by the United Kingdom (Ascension, St. Helena, Tristan da Cunha)</t>
  </si>
  <si>
    <t>Territories in Africa governed by France (Mayotte, Reunion)</t>
  </si>
  <si>
    <t>Territories in Africa governed by Spain (Alhucemas, Ceuta, Chafarinas, Melilla, Vélez de la Gomera)</t>
  </si>
  <si>
    <t>Europe</t>
  </si>
  <si>
    <t>Africa</t>
  </si>
  <si>
    <t>America</t>
  </si>
  <si>
    <t>Antigua and Barbuda</t>
  </si>
  <si>
    <t>Argentinia</t>
  </si>
  <si>
    <t>The Bahamas</t>
  </si>
  <si>
    <t>Bolivia</t>
  </si>
  <si>
    <t>Brazil</t>
  </si>
  <si>
    <t>Dominican Republic</t>
  </si>
  <si>
    <t>Jamaica</t>
  </si>
  <si>
    <t>Canada</t>
  </si>
  <si>
    <t>Colombia</t>
  </si>
  <si>
    <t>Cuba</t>
  </si>
  <si>
    <t>Mexico</t>
  </si>
  <si>
    <t>St. Kitts and Nevis</t>
  </si>
  <si>
    <t>St. Vincent and the Grenadines</t>
  </si>
  <si>
    <t>Trinidad and Tobago</t>
  </si>
  <si>
    <t>United States</t>
  </si>
  <si>
    <t>Territories in America governed by the United States (United States Virgin Islands, Puerto Rico)</t>
  </si>
  <si>
    <t>Territories in America governed by the United Kingdom (Anguilla, Bermuda, British Virgin Islands, Falkland Islands (Islas Malvinas), Cayman Islands, Montserrat, Turks- and Caicos Islands)</t>
  </si>
  <si>
    <t>Territories in America governed by Denmark  (Greenland)</t>
  </si>
  <si>
    <t>Territories in America governed by France (La Désirade, French Guiana, Guadeloupe, Les Saintes, Marie-Galante, Martinique, St. Barthélemy, St. Martin (northern part), St. Pierre and Miquelon)</t>
  </si>
  <si>
    <t>Territories in America governed by the Netherlands (Aruba, The Netherlands Antilles)</t>
  </si>
  <si>
    <t>Asia</t>
  </si>
  <si>
    <t>Armenia</t>
  </si>
  <si>
    <t>Azerbaijan</t>
  </si>
  <si>
    <t>Bangladesh</t>
  </si>
  <si>
    <t>Georgia</t>
  </si>
  <si>
    <t>Iraq</t>
  </si>
  <si>
    <t>Jordan</t>
  </si>
  <si>
    <t>Cambodia</t>
  </si>
  <si>
    <t>Kazakhstan</t>
  </si>
  <si>
    <t>Qatar</t>
  </si>
  <si>
    <t>Kyrgyz Republic</t>
  </si>
  <si>
    <t>Lao</t>
  </si>
  <si>
    <t>Lebanon</t>
  </si>
  <si>
    <t>Maledives</t>
  </si>
  <si>
    <t>Mongolia</t>
  </si>
  <si>
    <t>Korea, Dem. Rep.</t>
  </si>
  <si>
    <t>Palestinian territories</t>
  </si>
  <si>
    <t>Philippines</t>
  </si>
  <si>
    <t>Saudi Arabia</t>
  </si>
  <si>
    <t>Singapore</t>
  </si>
  <si>
    <t>Syria</t>
  </si>
  <si>
    <t>Tajikistan</t>
  </si>
  <si>
    <t>East Timor</t>
  </si>
  <si>
    <t>Uzbekistan</t>
  </si>
  <si>
    <t>United Arab Emirates</t>
  </si>
  <si>
    <t>Territories in Asia governed by the United Kingdom (Chagos Archipelago)</t>
  </si>
  <si>
    <t>Australia and Oceania</t>
  </si>
  <si>
    <t>Cook Islands</t>
  </si>
  <si>
    <t>Fiji</t>
  </si>
  <si>
    <t>Marshall Islands</t>
  </si>
  <si>
    <t>Micronesia</t>
  </si>
  <si>
    <t>New Zealand</t>
  </si>
  <si>
    <t>Northern Mariana Islands</t>
  </si>
  <si>
    <t>Papua New Guinea</t>
  </si>
  <si>
    <t>Salomon Islands</t>
  </si>
  <si>
    <t>Territories in Australia and Oceania governed by the United States (American Oceana, American Samoa, Baker Islands, Guam, Howland Island, Jarvis Island, Johnston Atoll, Kingman Reef, Midway Atoll, Navassa Island, Northern Mariana Islands, Palmyra Atoll, Wake Island)</t>
  </si>
  <si>
    <t>Territories in Australia and Oceania governed by the United Kingdom (British Antarctic Territory, Pitcairn Islands, South Georgia und the South Sandwich Islands)</t>
  </si>
  <si>
    <t>Territories in Australia and Oceania governed by Argentinia (Argentine Antarctica)</t>
  </si>
  <si>
    <t>Territories in Australia and Oceania governed by Australia (Ashmore- and Cartier Islands, Australian Antarctica, Christmas Island, Heard Island and McDonald Islands,Cocos Islands, Coral Sea Islands, Norfolk Islands)</t>
  </si>
  <si>
    <t>stateless</t>
  </si>
  <si>
    <t>no information available</t>
  </si>
  <si>
    <t>unlear (incl. double foreign nationalities)</t>
  </si>
  <si>
    <t>Total</t>
  </si>
  <si>
    <t>Universities</t>
  </si>
  <si>
    <t>Veterinary Medicine</t>
  </si>
  <si>
    <t>Subject Group</t>
  </si>
  <si>
    <t>male</t>
  </si>
  <si>
    <t>Philosophy</t>
  </si>
  <si>
    <t>History</t>
  </si>
  <si>
    <t>Protestant Theology, -Theory of Religion</t>
  </si>
  <si>
    <t>Catholic Theology, -Theory of Religion</t>
  </si>
  <si>
    <t>Library Science, Record Keeping</t>
  </si>
  <si>
    <t>General and Comparative Literary- and Linguistic Studies</t>
  </si>
  <si>
    <t>English Studies, American Studies</t>
  </si>
  <si>
    <t>Romance Studies</t>
  </si>
  <si>
    <t>Slavic-, Baltic- and Finno-Ugrian Studies</t>
  </si>
  <si>
    <t>Cultural Studies, as such</t>
  </si>
  <si>
    <t>Non-European Linguistic- and Cultural Studies</t>
  </si>
  <si>
    <t>Psychology</t>
  </si>
  <si>
    <t>Education</t>
  </si>
  <si>
    <t>Sports, Science of Sport</t>
  </si>
  <si>
    <t>Regional Science</t>
  </si>
  <si>
    <t>Political Science</t>
  </si>
  <si>
    <t>Social Science</t>
  </si>
  <si>
    <t>Law, Economic- and Social Sciences in general</t>
  </si>
  <si>
    <t>Law</t>
  </si>
  <si>
    <t>Social Affairs</t>
  </si>
  <si>
    <t>Economic Science</t>
  </si>
  <si>
    <t>Administrative Studies</t>
  </si>
  <si>
    <t>SG:</t>
  </si>
  <si>
    <t>area:</t>
  </si>
  <si>
    <t>Mathematics/ Natural Sciences</t>
  </si>
  <si>
    <t>Mathematics/ Natural Sciences in general</t>
  </si>
  <si>
    <t>Mathematics</t>
  </si>
  <si>
    <t>Physics, Astronomy</t>
  </si>
  <si>
    <t>Informatics</t>
  </si>
  <si>
    <t>Chemistry</t>
  </si>
  <si>
    <t>Pharmacy</t>
  </si>
  <si>
    <t>Biology</t>
  </si>
  <si>
    <t>Geography</t>
  </si>
  <si>
    <t>Human Medicine/ Health Sciences</t>
  </si>
  <si>
    <t>Health Sciences in general</t>
  </si>
  <si>
    <t>Human Medicine</t>
  </si>
  <si>
    <t>Dentistry</t>
  </si>
  <si>
    <t>Engineering Sciences in general</t>
  </si>
  <si>
    <t>Art, Science of Art in general</t>
  </si>
  <si>
    <t>Landscape Conservation, Environmental Design</t>
  </si>
  <si>
    <t>Agricultural Science, Sood- and Beverage Technology</t>
  </si>
  <si>
    <t>Mining and Metallurgy</t>
  </si>
  <si>
    <t>Mechanical Engineering, Process Technology</t>
  </si>
  <si>
    <t>Traffic Engineering, Nautical Science</t>
  </si>
  <si>
    <t>Architecture, Interior Design</t>
  </si>
  <si>
    <t>Rural Development Planning</t>
  </si>
  <si>
    <t>Constructional Engineering</t>
  </si>
  <si>
    <t>Surveying and Geodesy</t>
  </si>
  <si>
    <t>Engineering Management, economical focus</t>
  </si>
  <si>
    <t>Industrial Engineering, engineering focus</t>
  </si>
  <si>
    <t>Science of Forestry, Lumber Industry</t>
  </si>
  <si>
    <t>Nutritional and Domestic Science</t>
  </si>
  <si>
    <t>Fine Arts</t>
  </si>
  <si>
    <t>Design</t>
  </si>
  <si>
    <t>Performing Arts, Film- , Television-, Theater Studies</t>
  </si>
  <si>
    <t>Music, Musicology</t>
  </si>
  <si>
    <t>Ancient Philology (Classical.Philology), Modern Greek</t>
  </si>
  <si>
    <t>German Studies (German, Germanic Languages o. Anglistics)</t>
  </si>
  <si>
    <t>Subject Group (SG)
Area of Studies resp. Field of Research (area)</t>
  </si>
  <si>
    <t>Host Institutions</t>
  </si>
  <si>
    <t>Lower Saxony</t>
  </si>
  <si>
    <t>Bavaria</t>
  </si>
  <si>
    <t>Hesse</t>
  </si>
  <si>
    <t>Mecklenburg-W. Pomerania</t>
  </si>
  <si>
    <t>North-Rhine Westphalia</t>
  </si>
  <si>
    <t>Rhineland-Palatinate</t>
  </si>
  <si>
    <t>Saxony</t>
  </si>
  <si>
    <t>Saxony-Anhalt</t>
  </si>
  <si>
    <t>Thuringia</t>
  </si>
  <si>
    <t>College of Education</t>
  </si>
  <si>
    <t>College of Theology</t>
  </si>
  <si>
    <t>Colleges of Art and Music</t>
  </si>
  <si>
    <t>Baden-Wuerttemberg</t>
  </si>
  <si>
    <t>Lower-Saxony</t>
  </si>
  <si>
    <t>Not Stated</t>
  </si>
  <si>
    <t>Non-Academic Facilities</t>
  </si>
  <si>
    <t>Research Facilities of the Confederacy and the Federal States</t>
  </si>
  <si>
    <t>Research Facilities of the Confederacy and the Federal States in Bavaria</t>
  </si>
  <si>
    <t>Research Facilities of the Confederacy and the Federal States in Berlin</t>
  </si>
  <si>
    <t>Research Facilities of the Confederacy and the Federal States in Brandenburg</t>
  </si>
  <si>
    <t>Research Facilities of the Confederacy and the Federal States in Bremen</t>
  </si>
  <si>
    <t>Research Facilities of the Confederacy and the Federal States in Hamburg</t>
  </si>
  <si>
    <t>Research Facilities of the Confederacy and the Federal States in Hesse</t>
  </si>
  <si>
    <t>Research Facilities of the Confederacy and the Federal States in Mecklenburg-W. Pomerania</t>
  </si>
  <si>
    <t>Research Facilities of the Confederacy and the Federal States in North-Rhine Westphalia</t>
  </si>
  <si>
    <t>Research Facilities of the Confederacy and the Federal States in Rhineland-Palatinate</t>
  </si>
  <si>
    <t>Research Facilities of the Confederacy and the Federal States in Saarland</t>
  </si>
  <si>
    <t>Research Facilities of the Confederacy and the Federal States in Saxony</t>
  </si>
  <si>
    <t>Research Facilities of the Confederacy and the Federal States in Saxony-Anhalt</t>
  </si>
  <si>
    <t>Research Facilities of the Confederacy and the Federal States in Schleswig-Holstein</t>
  </si>
  <si>
    <t>Research Facilities of the Confederacy and the Federal States in Thuringia</t>
  </si>
  <si>
    <t>Research Facilities of the Confederacy and the Federal States not specified</t>
  </si>
  <si>
    <t>Research Facilities of the Confederacy and the Federal States in Lower-Saxony</t>
  </si>
  <si>
    <t>Research Facilities of the Confederacy and the Federal States in Baden-Wuerttemberg</t>
  </si>
  <si>
    <t>Fraunhofer Society</t>
  </si>
  <si>
    <t>Frauenhofer Society in Baden-Wuerttemberg</t>
  </si>
  <si>
    <t>Frauenhofer Society in Bavaria</t>
  </si>
  <si>
    <t>Frauenhofer Society in Berlin</t>
  </si>
  <si>
    <t>Frauenhofer Society in Brandenburg</t>
  </si>
  <si>
    <t>Frauenhofer Society in Bremen</t>
  </si>
  <si>
    <t>Frauenhofer Society in Hamburg</t>
  </si>
  <si>
    <t>Frauenhofer Society in Hesse</t>
  </si>
  <si>
    <t>Frauenhofer Society in Mecklenburg-W. Pomerania</t>
  </si>
  <si>
    <t>Frauenhofer Society in Lower-Saxony</t>
  </si>
  <si>
    <t>Frauenhofer Society in North-Rhine Westphalia</t>
  </si>
  <si>
    <t>Frauenhofer Society in Rhineland-Palatinate</t>
  </si>
  <si>
    <t>Frauenhofer Society in Saarland</t>
  </si>
  <si>
    <t>Frauenhofer Society in Saxony</t>
  </si>
  <si>
    <t>Frauenhofer Society in Saxony-Anhalt</t>
  </si>
  <si>
    <t>Frauenhofer Society in Schleswig-Holstein</t>
  </si>
  <si>
    <t>Frauenhofer Society in Thuringia</t>
  </si>
  <si>
    <t>Frauenhofer Society not specified</t>
  </si>
  <si>
    <t>Helmholtz Association of German Research Centres</t>
  </si>
  <si>
    <t>Helmholtz Association of German Research Centres in Bavaria</t>
  </si>
  <si>
    <t>Helmholtz Association of German Research Centres in Baden-Wuerttemberg</t>
  </si>
  <si>
    <t>Helmholtz Association of German Research Centres in Berlin</t>
  </si>
  <si>
    <t>Helmholtz Association of German Research Centres in Brandenburg</t>
  </si>
  <si>
    <t>Helmholtz Association of German Research Centres in Bremen</t>
  </si>
  <si>
    <t>Helmholtz Association of German Research Centres in Hamburg</t>
  </si>
  <si>
    <t>Helmholtz Association of German Research Centres in Hesse</t>
  </si>
  <si>
    <t>Helmholtz Association of German Research Centres in Mecklenburg-W. Pomerania</t>
  </si>
  <si>
    <t>Helmholtz Association of German Research Centres in Lower-Saxony</t>
  </si>
  <si>
    <t>Helmholtz Association of German Research Centres in North-Rhine Westphalia</t>
  </si>
  <si>
    <t>Helmholtz Association of German Research Centres in Rhineland-Palatinate</t>
  </si>
  <si>
    <t>Helmholtz Association of German Research Centres in Saarland</t>
  </si>
  <si>
    <t>Helmholtz Association of German Research Centres in Saxony</t>
  </si>
  <si>
    <t>Helmholtz Association of German Research Centres in Saxony-Anhalt</t>
  </si>
  <si>
    <t>Helmholtz Association of German Research Centres in Schleswig-Holstein</t>
  </si>
  <si>
    <t>Helmholtz Association of German Research Centres in Thuringia</t>
  </si>
  <si>
    <t>Helmholtz Association of German Research Centres not specified</t>
  </si>
  <si>
    <t>Max Planck Society</t>
  </si>
  <si>
    <t>Max Planck Society in Baden-Wuerttemberg</t>
  </si>
  <si>
    <t>Max Planck Society in Bavaria</t>
  </si>
  <si>
    <t>Max Planck Society in Berlin</t>
  </si>
  <si>
    <t>Max Planck Society in Brandenburg</t>
  </si>
  <si>
    <t>Max Planck Society in Bremen</t>
  </si>
  <si>
    <t>Max Planck Society in Hamburg</t>
  </si>
  <si>
    <t>Max Planck Society in Hesse</t>
  </si>
  <si>
    <t>Max Planck Society in Mecklenburg-W. Pomerania</t>
  </si>
  <si>
    <t>Max Planck Society in Lower-Saxony</t>
  </si>
  <si>
    <t>Max Planck Society in North-Rhine Westphalia</t>
  </si>
  <si>
    <t>Max Planck Society in Rhineland-Palatinate</t>
  </si>
  <si>
    <t>Max Planck Society in Saarland</t>
  </si>
  <si>
    <t>Max Planck Society in Saxony</t>
  </si>
  <si>
    <t>Max Planck Society in Saxony-Anhalt</t>
  </si>
  <si>
    <t>Max Planck Society in Schleswig-Holstein</t>
  </si>
  <si>
    <t>Max Planck Society in Thuringia</t>
  </si>
  <si>
    <t>Max Planck Society not specified</t>
  </si>
  <si>
    <t>Leibniz Association</t>
  </si>
  <si>
    <t>Leibniz Association in Baden-Wuerttemberg</t>
  </si>
  <si>
    <t>Leibniz Association in Bavaria</t>
  </si>
  <si>
    <t>Leibniz Association in Berlin</t>
  </si>
  <si>
    <t>Leibniz Association in Brandenburg</t>
  </si>
  <si>
    <t>Leibniz Association in Bremen</t>
  </si>
  <si>
    <t>Leibniz Association in Hamburg</t>
  </si>
  <si>
    <t>Leibniz Association in Hesse</t>
  </si>
  <si>
    <t>Leibniz Association in Mecklenburg-W. Pomerania</t>
  </si>
  <si>
    <t>Leibniz Association in Lower-Saxony</t>
  </si>
  <si>
    <t>Leibniz Association in North-Rhine Westphalia</t>
  </si>
  <si>
    <t>Leibniz Association in Rhineland-Palatinate</t>
  </si>
  <si>
    <t>Leibniz Association in Saarland</t>
  </si>
  <si>
    <t>Leibniz Association in Saxony</t>
  </si>
  <si>
    <t>Leibniz Association in Saxony-Anhalt</t>
  </si>
  <si>
    <t>Leibniz Association in Schleswig-Holstein</t>
  </si>
  <si>
    <t>Leibniz Association in Thuringia</t>
  </si>
  <si>
    <t>Leibniz Association not specified</t>
  </si>
  <si>
    <t>Other Institutes</t>
  </si>
  <si>
    <t>Other Institutes in Baden-Wuerttemberg</t>
  </si>
  <si>
    <t>Other Institutes in Bavaria</t>
  </si>
  <si>
    <t>Other Institutes in Berlin</t>
  </si>
  <si>
    <t>Other Institutes in Brandenburg</t>
  </si>
  <si>
    <t>Other Institutes in Bremen</t>
  </si>
  <si>
    <t>Other Institutes in Hamburg</t>
  </si>
  <si>
    <t>Other Institutes in Hesse</t>
  </si>
  <si>
    <t>Other Institutes in Mecklenburg-W. Pomerania</t>
  </si>
  <si>
    <t>Other Institutes in Lower-Saxony</t>
  </si>
  <si>
    <t>Other Institutes in North-Rhine Westphalia</t>
  </si>
  <si>
    <t>Other Institutes in Rhineland-Palatinate</t>
  </si>
  <si>
    <t>Other Institutes in Saarland</t>
  </si>
  <si>
    <t>Other Institutes in Saxony</t>
  </si>
  <si>
    <t>Other Institutes in Saxony-Anhalt</t>
  </si>
  <si>
    <t>Other Institutes in Schleswig-Holstein</t>
  </si>
  <si>
    <t>Other Institutes in Thuringia</t>
  </si>
  <si>
    <t>Other Institutes not specified</t>
  </si>
  <si>
    <t>Enterprises</t>
  </si>
  <si>
    <t>Enterprises in Baden-Wuerttemberg</t>
  </si>
  <si>
    <t>Enterprises in Bavaria</t>
  </si>
  <si>
    <t>Enterprises in Brandenburg</t>
  </si>
  <si>
    <t>Enterprises in Bremen</t>
  </si>
  <si>
    <t>Enterprises in Hamburg</t>
  </si>
  <si>
    <t>Enterprises in Berlin</t>
  </si>
  <si>
    <t>Enterprises in Hesse</t>
  </si>
  <si>
    <t>Enterprises in Mecklenburg-W. Pomerania</t>
  </si>
  <si>
    <t>Enterprises in Lower-Saxony</t>
  </si>
  <si>
    <t>Enterprises in North-Rhine Westphalia</t>
  </si>
  <si>
    <t>Enterprises in Rhineland-Palatinate</t>
  </si>
  <si>
    <t>Enterprises in Saarland</t>
  </si>
  <si>
    <t>Enterprises in Saxony</t>
  </si>
  <si>
    <t>Enterprises in Saxony-Anhalt</t>
  </si>
  <si>
    <t>Enterprises in Schleswig-Holstein</t>
  </si>
  <si>
    <t>Enterprises in Thuringia</t>
  </si>
  <si>
    <t>Enterprises not specified</t>
  </si>
  <si>
    <t>Other Institutes, administration</t>
  </si>
  <si>
    <t>Other Institutes (administration) in Baden-Wuerttemberg</t>
  </si>
  <si>
    <t>Other Institutes (administration) in Bavaria</t>
  </si>
  <si>
    <t>Other Institutes (administration) in Berlin</t>
  </si>
  <si>
    <t>Other Institutes (administration) in Brandenburg</t>
  </si>
  <si>
    <t>Other Institutes (administration) in Bremen</t>
  </si>
  <si>
    <t>Other Institutes (administration) in Hamburg</t>
  </si>
  <si>
    <t>Other Institutes (administration) in Hesse</t>
  </si>
  <si>
    <t>Other Institutes (administration) in Mecklenburg-W. Pomerania</t>
  </si>
  <si>
    <t>Other Institutes (administration) in Lower-Saxony</t>
  </si>
  <si>
    <t>Other Institutes (administration) in North-Rhine Westphalia</t>
  </si>
  <si>
    <t>Other Institutes (administration) in Rhineland-Palatinate</t>
  </si>
  <si>
    <t>Other Institutes (administration) in Saarland</t>
  </si>
  <si>
    <t>Other Institutes (administration) in Saxony</t>
  </si>
  <si>
    <t>Other Institutes (administration) in Saxony-Anhalt</t>
  </si>
  <si>
    <t>Other Institutes (administration) in Schleswig-Holstein</t>
  </si>
  <si>
    <t>Other Institutes (administration) in Thuringia</t>
  </si>
  <si>
    <t>Other Institutes (administration) not specified</t>
  </si>
  <si>
    <t>Not stated or no allocation possible</t>
  </si>
  <si>
    <t>Not stated or no allocation possible in Baden-Wuerttemberg</t>
  </si>
  <si>
    <t>Not stated or no allocation possible in Bavaria</t>
  </si>
  <si>
    <t>Not stated or no allocation possible in Berlin</t>
  </si>
  <si>
    <t>Not stated or no allocation possible in Brandenburg</t>
  </si>
  <si>
    <t>Not stated or no allocation possible in Bremen</t>
  </si>
  <si>
    <t>Not stated or no allocation possible in Hamburg</t>
  </si>
  <si>
    <t>Not stated or no allocation possible in Hesse</t>
  </si>
  <si>
    <t>Not stated or no allocation possible in Mecklenburg-W. Pomerania</t>
  </si>
  <si>
    <t>Not stated or no allocation possible in Lower-Saxony</t>
  </si>
  <si>
    <t>Not stated or no allocation possible in North-Rhine Westphalia</t>
  </si>
  <si>
    <t>Not stated or no allocation possible in Rhineland-Palatinate</t>
  </si>
  <si>
    <t>Not stated or no allocation possible in Saarland</t>
  </si>
  <si>
    <t>Not stated or no allocation possible in Saxony</t>
  </si>
  <si>
    <t>Not stated or no allocation possible in Saxony-Anhalt</t>
  </si>
  <si>
    <t>Not stated or no allocation possible in Schleswig-Holstein</t>
  </si>
  <si>
    <t>Not stated or no allocation possible in Thuringia</t>
  </si>
  <si>
    <t>Not stated or no allocation possible (not specified)</t>
  </si>
  <si>
    <t>Geoscience (without Geography)</t>
  </si>
  <si>
    <t>Countries of Destination</t>
  </si>
  <si>
    <t>Sending Institutions</t>
  </si>
  <si>
    <t>Sport</t>
  </si>
  <si>
    <t>Art, Music, Art Theory</t>
  </si>
  <si>
    <t>Out of  classifi-cation</t>
  </si>
  <si>
    <t>No classifi-cation possi-ble/
not data</t>
  </si>
  <si>
    <t>Law, Economics/Business Administration and Social Sciences</t>
  </si>
  <si>
    <t>Agricultural, Forestry &amp; Nutritional Sciences</t>
  </si>
  <si>
    <t>Engineering</t>
  </si>
  <si>
    <t>Out of classification</t>
  </si>
  <si>
    <t>No classification possible/ no data</t>
  </si>
  <si>
    <t>Doctoral and other Post-Graduates</t>
  </si>
  <si>
    <t>Professors and other Researchers/ Academics</t>
  </si>
  <si>
    <t>Ecuador</t>
  </si>
  <si>
    <t>France</t>
  </si>
  <si>
    <t>United Kingdom (Great Britan and Northern Ireland)</t>
  </si>
  <si>
    <t>Cote d'Ivoire (Ivory Coast)</t>
  </si>
  <si>
    <t>South Sudan</t>
  </si>
  <si>
    <t>Nordrhein-Westfalen</t>
  </si>
  <si>
    <t>Rheinland-Pfalz</t>
  </si>
  <si>
    <t>Sachsen-Anhalt</t>
  </si>
  <si>
    <t>H für Musik Nürnberg</t>
  </si>
  <si>
    <t>General College (Universities of applied sciences)</t>
  </si>
  <si>
    <t>Wilhelm Löhe Hochschule für angewandte Wissenschaften Fürth (Priv. FH)</t>
  </si>
  <si>
    <t>bbw Hochschule Berlin (Priv. FH)</t>
  </si>
  <si>
    <t>GA Hochschule der digitalen Gesellschaft Berlin (Priv. FH)</t>
  </si>
  <si>
    <t>Hochschule für angewandte Pädagogik Berlin (Priv. FH)</t>
  </si>
  <si>
    <t>Hochschule Geisenheim University (FH)</t>
  </si>
  <si>
    <t>FH für Interkulturelle Theologie Hermannsburg (Priv.)</t>
  </si>
  <si>
    <t>IST-Hochschule für Management Düsseldorf (Priv. FH)</t>
  </si>
  <si>
    <t>HS für Medien, Kommunikation und Wirtschaft Berlin in Köln (Priv. FH)</t>
  </si>
  <si>
    <t>HSD Hochschule Döpfer Köln (Priv. FH)</t>
  </si>
  <si>
    <t>College (Universities) of Public Administration</t>
  </si>
  <si>
    <t>Other German Colleges/Universities</t>
  </si>
  <si>
    <t>Colleges/Universities Abroad</t>
  </si>
  <si>
    <t>China</t>
  </si>
  <si>
    <t>Argentine Antarctica</t>
  </si>
  <si>
    <t>Territories in Australia and Oceania governed by Chile (Chilenian Antarktis)</t>
  </si>
  <si>
    <t>Chilean Antarctica</t>
  </si>
  <si>
    <t>Navassa Island</t>
  </si>
  <si>
    <t>American Samoa</t>
  </si>
  <si>
    <t>Guam</t>
  </si>
  <si>
    <t xml:space="preserve">US minor outlying islands </t>
  </si>
  <si>
    <t>Heard Island and McDonald Islands</t>
  </si>
  <si>
    <t>Coral Sea Islands</t>
  </si>
  <si>
    <t>Cocos Islands</t>
  </si>
  <si>
    <t>Norfolk Islands</t>
  </si>
  <si>
    <t>Christmas Island</t>
  </si>
  <si>
    <t>Ashmore- and Cartier Islands</t>
  </si>
  <si>
    <t>Australian Antarctica</t>
  </si>
  <si>
    <t>British overseas territory outside Europe</t>
  </si>
  <si>
    <t xml:space="preserve">Territories in Australia and Oceania governed by France (French Polynesia, French Southern and Antarctic Lands, New Caledonia, Wallis and Futuna </t>
  </si>
  <si>
    <t>New Caledonia</t>
  </si>
  <si>
    <t>Wallis and Futuna</t>
  </si>
  <si>
    <t>French Polynesia</t>
  </si>
  <si>
    <t>French Southern and Antarctic Lands</t>
  </si>
  <si>
    <t>Territories in Australia and Oceania governed by New Zealand (Ross dependency, Tokelau)</t>
  </si>
  <si>
    <t>Tokelau</t>
  </si>
  <si>
    <t>New Zealand Antarctic: Ross dependency</t>
  </si>
  <si>
    <t>Territories in Australia and Oceania governed by Norway (Bouvet Island, Queen Maud Land, Peter I Island)</t>
  </si>
  <si>
    <t>Bouvet Island</t>
  </si>
  <si>
    <t xml:space="preserve">Norwegian Antarctic Territory </t>
  </si>
  <si>
    <t>Macao</t>
  </si>
  <si>
    <t>Hong Kong</t>
  </si>
  <si>
    <t>Greenland</t>
  </si>
  <si>
    <t>French Guiana</t>
  </si>
  <si>
    <t>Guadeloupe</t>
  </si>
  <si>
    <t>Martinique</t>
  </si>
  <si>
    <t>St. Barthélemy</t>
  </si>
  <si>
    <t>St. Pierre and Miquelon</t>
  </si>
  <si>
    <t>Clipperton</t>
  </si>
  <si>
    <t>Aruba</t>
  </si>
  <si>
    <t>Curaçao</t>
  </si>
  <si>
    <t>Bonaire, Saba, St. Eustatius</t>
  </si>
  <si>
    <t>Sint Maarten (Dutch part)</t>
  </si>
  <si>
    <t>United States Virgin Islands</t>
  </si>
  <si>
    <t>Puerto Rico</t>
  </si>
  <si>
    <t>Mayotte</t>
  </si>
  <si>
    <t>Reunion</t>
  </si>
  <si>
    <t>Spanish territorial courts in North Africa</t>
  </si>
  <si>
    <t>Faroe Islands</t>
  </si>
  <si>
    <t>Territories in Europe governed by Denmark (Faroe Islands)</t>
  </si>
  <si>
    <t xml:space="preserve">Svalbard and Jan Mayen (including Bear Island, Spitsbergen) </t>
  </si>
  <si>
    <t>Gibraltar</t>
  </si>
  <si>
    <t>Guernsey</t>
  </si>
  <si>
    <t>Jersey</t>
  </si>
  <si>
    <t>Territories in Europe governed by the United Kingdom (Gibraltar, Guernsey, Isle of Man, Jersey)</t>
  </si>
  <si>
    <t>Isle of Man</t>
  </si>
  <si>
    <t xml:space="preserve">In tables 5 and 10 at the information on the length of stay, the option "to 1 month" was additionally included. If differences in the proposed manner are not possible, we ask you to inform us so that we can insert explanatory footnotes in the publication. Please always indicate the total duration of support, even if this is partly outside the survey period. </t>
  </si>
  <si>
    <r>
      <rPr>
        <b/>
        <sz val="11"/>
        <rFont val="Arial"/>
        <family val="2"/>
      </rPr>
      <t>Bachelor graduates</t>
    </r>
    <r>
      <rPr>
        <sz val="11"/>
        <rFont val="Arial"/>
        <family val="2"/>
      </rPr>
      <t xml:space="preserve"> are not counted as Postgraduates.</t>
    </r>
  </si>
  <si>
    <r>
      <t xml:space="preserve">Those </t>
    </r>
    <r>
      <rPr>
        <b/>
        <sz val="11"/>
        <rFont val="Arial"/>
        <family val="2"/>
      </rPr>
      <t>dual nationality persons</t>
    </r>
    <r>
      <rPr>
        <sz val="11"/>
        <rFont val="Arial"/>
        <family val="2"/>
      </rPr>
      <t xml:space="preserve"> with a German and a foreign nationality are counted by the Federal Statistical Office as a German nationality, persons with various foreign nationalities are counted as "nationality unknown".</t>
    </r>
  </si>
  <si>
    <t>Target population: Funded guest researchers</t>
  </si>
  <si>
    <r>
      <t xml:space="preserve">Please enter all funded foreign guest researchers in Germany and all </t>
    </r>
    <r>
      <rPr>
        <b/>
        <sz val="11"/>
        <color indexed="8"/>
        <rFont val="Arial"/>
        <family val="2"/>
      </rPr>
      <t>funded</t>
    </r>
    <r>
      <rPr>
        <sz val="11"/>
        <color indexed="8"/>
        <rFont val="Arial"/>
        <family val="2"/>
      </rPr>
      <t xml:space="preserve"> German guest researchers abroad. Guest researchers are scientists who have no contractual employment at their respective host institution, but their stay is funded by a research or teaching scholarship.</t>
    </r>
  </si>
  <si>
    <t>Postgraduates</t>
  </si>
  <si>
    <t>Post-docs</t>
  </si>
  <si>
    <t>Holders of a doctorate whose stay in Germany or as a German abroad is being funded so that they can pursue a further qualification in teaching and/or research</t>
  </si>
  <si>
    <t>Professors and other researchers/academics</t>
  </si>
  <si>
    <t>Lecturers and academic staff with experience in teaching and/or research</t>
  </si>
  <si>
    <t>Survey date</t>
  </si>
  <si>
    <t>The survey covers persons who were actually residing in Germany or as Germans abroad during the survey period. Study visits that were approved but not commenced in the survey period, and (subsequently approved) visits that were concluded before the survey period, are not to be reported.
If you are able to enter data concerning only approved visits, and not concerning any actual visits, it is essential that you flag these as "approved visits".</t>
  </si>
  <si>
    <t>Length of stay</t>
  </si>
  <si>
    <t>Host institutions and sending (home) institutions</t>
  </si>
  <si>
    <t>Subjects</t>
  </si>
  <si>
    <t>Overview of the survey tables</t>
  </si>
  <si>
    <t>Tab 6</t>
  </si>
  <si>
    <t>Table 1</t>
  </si>
  <si>
    <t>Table 2</t>
  </si>
  <si>
    <t>Table 3</t>
  </si>
  <si>
    <t>Table 4</t>
  </si>
  <si>
    <t>Table 5</t>
  </si>
  <si>
    <t>Table 6</t>
  </si>
  <si>
    <t>Table 7</t>
  </si>
  <si>
    <t>Table 8</t>
  </si>
  <si>
    <t>Table 9</t>
  </si>
  <si>
    <t>Table 10</t>
  </si>
  <si>
    <t>Length of Stay</t>
  </si>
  <si>
    <t>to 1 month</t>
  </si>
  <si>
    <t>about 1 to 3 months</t>
  </si>
  <si>
    <t>about 3 to 6 months</t>
  </si>
  <si>
    <t>about 6 to 12 months</t>
  </si>
  <si>
    <t>about 12 to 18 months</t>
  </si>
  <si>
    <t>about 18 to 24 months</t>
  </si>
  <si>
    <t>about 24 to 36 months</t>
  </si>
  <si>
    <t>about 36 months and more</t>
  </si>
  <si>
    <t>no classification possible/no data</t>
  </si>
  <si>
    <t>Karlsruher Institut für Technologie (KIT)</t>
  </si>
  <si>
    <t>Kath. U Eichstätt-Ingolstadt</t>
  </si>
  <si>
    <t>U der Bundeswehr München</t>
  </si>
  <si>
    <t>ESCP Europe Wirtschaftshochschule Berlin (Priv. H)</t>
  </si>
  <si>
    <t>Psychologische H Berlin (Priv. U)</t>
  </si>
  <si>
    <t>Medizinische Hochschule Brandenburg in Neuruppin (Priv. U)</t>
  </si>
  <si>
    <t>Filmuniversität Babelsberg</t>
  </si>
  <si>
    <t>Brandenburgische TU Cottbus-Senftenberg insg.</t>
  </si>
  <si>
    <t xml:space="preserve">Deutsche Hochschule der Polizei, Münster </t>
  </si>
  <si>
    <t>PH Ludwigsburg</t>
  </si>
  <si>
    <t>Theologische H Ewersbach in Dietzhölztal (Priv.)</t>
  </si>
  <si>
    <t>Munich Institute of Media and Musical Arts, MIMA München (Priv. Kunst-H)</t>
  </si>
  <si>
    <t>ESMOD Berlin Internationale Kunsthochschule für Mode (Priv.)</t>
  </si>
  <si>
    <t>H für Musik Detmold</t>
  </si>
  <si>
    <t>Hochschule der bildenden Künste (HBK) Essen  (Priv. Kunst-H)</t>
  </si>
  <si>
    <t>German Graduate School of Management &amp; Law Heilbronn (Priv. FH)</t>
  </si>
  <si>
    <t>H für Wirtschaft, Technik und Kultur Berlin in Baden Baden (Priv. FH)</t>
  </si>
  <si>
    <t>Hochschule der Wirtschaft für Management (HdWM) Mannheim (Priv. FH)</t>
  </si>
  <si>
    <t>Hochschule für Kunst, Design und Populäre Musik Freiburg i. Br. (Priv. FH)</t>
  </si>
  <si>
    <t>Hochschule für internationales Management Heidelberg (Priv. FH)</t>
  </si>
  <si>
    <t>VWA-Hochschule für berufsbegleitendes Studium Stuttgart (Priv.FH)</t>
  </si>
  <si>
    <t>Hochschule für Kommunikation und Gestaltung (Priv. FH)</t>
  </si>
  <si>
    <t>Evangelische Hochschule Ludwigsburg</t>
  </si>
  <si>
    <t>Karlshochschule International University, Karlsruhe (Priv. FH)</t>
  </si>
  <si>
    <t>Hochschule für Gesundheit und Sport Berlin in Ismaning (Priv. FH)</t>
  </si>
  <si>
    <t>HDBW Hochschule der Bayerischen Wirtschaft für angewandte Wissenschaften (Priv. FH)</t>
  </si>
  <si>
    <t>AMD Akademie Mode und Design Idstein in München (Priv. FH)</t>
  </si>
  <si>
    <t>Berliner Technische Kunsthochschule in Berlin (Priv. FH)</t>
  </si>
  <si>
    <t>Hochschule für Gesundheit und Sport Berlin in Berlin (Priv. FH)</t>
  </si>
  <si>
    <t>Best-Sabel-Hochschule Berlin (Priv. FH)</t>
  </si>
  <si>
    <t>HS für Medien, Kommunikation und Wirtschaft Berlin in Berlin (Priv. FH)</t>
  </si>
  <si>
    <t>Hochschule der populären Künste Berlin in Berlin (Priv. FH)</t>
  </si>
  <si>
    <t>Business School Berlin Potsdam H für Management (Priv. FH)</t>
  </si>
  <si>
    <t>German open Business School - HS für Wirtschaft und Verwaltung Berlin (Priv- FH)</t>
  </si>
  <si>
    <t>H für Wirtschaft, Technik und Kultur Berlin in Berlin (Priv. FH)</t>
  </si>
  <si>
    <t>Medical School Berlin, H für Gesundheit und Medizin (Priv. FH)</t>
  </si>
  <si>
    <t>Bau International Berlin (Priv. FH)</t>
  </si>
  <si>
    <t>Hochschule Fresenius Idstein (Priv. FH) in Berlin</t>
  </si>
  <si>
    <t>Katholische Hochschule für Sozialwesen Berlin (FH)</t>
  </si>
  <si>
    <t>HWR Berlin</t>
  </si>
  <si>
    <t>SRH Hochschule Berlin (Priv. FH)</t>
  </si>
  <si>
    <t>AMD Akademie Mode und Design Idstein in Berlin (Priv. FH)</t>
  </si>
  <si>
    <t>Berliner Technische Kunsthochschule in Hamburg (Priv. FH)</t>
  </si>
  <si>
    <t>AMD Akademie Mode und Design Idstein in Hamburg (Priv. FH)</t>
  </si>
  <si>
    <t>CVJM-Hochschule Kassel (Priv. FH)</t>
  </si>
  <si>
    <t>Hochschule RheinMain (FH)</t>
  </si>
  <si>
    <t>Leibniz - Fachhochschule Hannover (Priv. FH)</t>
  </si>
  <si>
    <t>Priv. FH der Wirtschaft Hannover</t>
  </si>
  <si>
    <t>Berliner Technische Kunsthochschule in Iserlohn (Priv. FH)</t>
  </si>
  <si>
    <t>Hochschule für Gesundheit und Sport Berlin in Unna (Priv. FH)</t>
  </si>
  <si>
    <t>EBC Düsseldorf HS für Int. Management (Priv. FH)</t>
  </si>
  <si>
    <t>Cologne Business School (CBS), Köln - European University of Applied Sciences</t>
  </si>
  <si>
    <t>FH für Gesundheitsberufe in NRW, Bochun</t>
  </si>
  <si>
    <t>Fliedner Fachhochschule Düsseldorf (Priv. )</t>
  </si>
  <si>
    <t>praxisHochschule Köln (Priv. FH)</t>
  </si>
  <si>
    <t>FH Ostwestfalen-Lippe</t>
  </si>
  <si>
    <t>Technische FH (TFH) Georg Agricola zu Bochum (Priv. FH)</t>
  </si>
  <si>
    <t>AMD Akademie Mode und Design Idstein in Düsseldorf (Priv. FH)</t>
  </si>
  <si>
    <t>SRH Hochschule für Logistik und Wirtschaft Hamm (Priv. FH)</t>
  </si>
  <si>
    <t>Fachhochschule Dresden (Priv. FH)</t>
  </si>
  <si>
    <t>DPFA Hochschule Sachsen in Zwickau (Priv. FH)</t>
  </si>
  <si>
    <t>Designhochschule Leipzig (Priv. FH)</t>
  </si>
  <si>
    <t>H Magdeburg-Stendal (FH)</t>
  </si>
  <si>
    <t>Hochschule Fresenius Idstein (Priv. FH)</t>
  </si>
  <si>
    <t>Other German Colleges/Universities in Baden-Wuerttemberg</t>
  </si>
  <si>
    <t>Other German Colleges/Universities in Bavaria</t>
  </si>
  <si>
    <t>Other German Colleges/Universities in Berlin</t>
  </si>
  <si>
    <t>Other German Colleges/Universities in Brandenburg</t>
  </si>
  <si>
    <t>Other German Colleges/Universities in Bremen</t>
  </si>
  <si>
    <t>Other German Colleges/Universities in Hamburg</t>
  </si>
  <si>
    <t>Other German Colleges/Universities in Hesse</t>
  </si>
  <si>
    <t>Other German Colleges/Universities in Mecklenburg-W. Pomerania</t>
  </si>
  <si>
    <t>Other German Colleges/Universities in Lower Saxony</t>
  </si>
  <si>
    <t>Other German Colleges/Universities in North-Rhine Westphalia</t>
  </si>
  <si>
    <t>Other German Colleges/Universities in Rhineland-Palatinate</t>
  </si>
  <si>
    <t>Other German Colleges/Universities in Saarland</t>
  </si>
  <si>
    <t>Other German Colleges/Universities in Saxony</t>
  </si>
  <si>
    <t>Other German Colleges/Universities in Saxony-Anhalt</t>
  </si>
  <si>
    <t>Other German Colleges/Universities in Schleswig-Holstein</t>
  </si>
  <si>
    <t>Other German Colleges/Universities in Thuringia</t>
  </si>
  <si>
    <t>Other German Colleges/Universities not specified</t>
  </si>
  <si>
    <t>EU countries</t>
  </si>
  <si>
    <t>Serbia and Montenegro</t>
  </si>
  <si>
    <t>Vatican City (Holy Sea)</t>
  </si>
  <si>
    <t>non-EU countries</t>
  </si>
  <si>
    <t>other Europe</t>
  </si>
  <si>
    <t>Sudan (incl. South Sudan)</t>
  </si>
  <si>
    <t>other Africa</t>
  </si>
  <si>
    <t>St. Martin (Northern part)</t>
  </si>
  <si>
    <t>other America</t>
  </si>
  <si>
    <t>Yenem</t>
  </si>
  <si>
    <t>India</t>
  </si>
  <si>
    <t>Indonesia</t>
  </si>
  <si>
    <t>Korea, Rep. (South Korea)</t>
  </si>
  <si>
    <t>other Asia</t>
  </si>
  <si>
    <t>Australia</t>
  </si>
  <si>
    <t>other Ozeania</t>
  </si>
  <si>
    <t>Other countries in Europe</t>
  </si>
  <si>
    <t>Other countries in Africa</t>
  </si>
  <si>
    <t>Other countries in America</t>
  </si>
  <si>
    <t>Other countries in Asia</t>
  </si>
  <si>
    <t>Other countries in Australia/Ozeania</t>
  </si>
  <si>
    <t>Humanities</t>
  </si>
  <si>
    <t>Humanities in general</t>
  </si>
  <si>
    <t>Islamic Studies</t>
  </si>
  <si>
    <t>Electrical Engineering and Information Technology</t>
  </si>
  <si>
    <t>Materials Science</t>
  </si>
  <si>
    <t>Nationality</t>
  </si>
  <si>
    <r>
      <t xml:space="preserve">Nationality/destination country </t>
    </r>
    <r>
      <rPr>
        <sz val="11"/>
        <rFont val="Arial"/>
        <family val="2"/>
      </rPr>
      <t xml:space="preserve">(country hosting the funded residence) </t>
    </r>
  </si>
  <si>
    <r>
      <t xml:space="preserve">For clarification, tables 1 and 2 expressly ask for the </t>
    </r>
    <r>
      <rPr>
        <b/>
        <sz val="11"/>
        <rFont val="Arial"/>
        <family val="2"/>
      </rPr>
      <t>nationality</t>
    </r>
    <r>
      <rPr>
        <sz val="11"/>
        <rFont val="Arial"/>
        <family val="2"/>
      </rPr>
      <t xml:space="preserve"> of the sponsored foreign academics and researchers. </t>
    </r>
  </si>
  <si>
    <r>
      <t xml:space="preserve">In tables 2 and 7, the </t>
    </r>
    <r>
      <rPr>
        <b/>
        <sz val="11"/>
        <rFont val="Arial"/>
        <family val="2"/>
      </rPr>
      <t>names of the research areas</t>
    </r>
    <r>
      <rPr>
        <sz val="11"/>
        <rFont val="Arial"/>
        <family val="2"/>
      </rPr>
      <t xml:space="preserve"> have been adapted to the changes in official statistics.</t>
    </r>
  </si>
  <si>
    <t>Wissenschaftliche H Lahr (Priv. Fern-H für Berufstätige)</t>
  </si>
  <si>
    <t>Freie Hochschule Stuttgart, Seminar für Waldorfpädagogik</t>
  </si>
  <si>
    <t>Ukrainische Freie Universität München (Priv.)</t>
  </si>
  <si>
    <t>49700</t>
  </si>
  <si>
    <t>Bard College Berlin, A Liberal Arts University (Priv. H)</t>
  </si>
  <si>
    <t>Jacobs University Bremen (Priv. wiss. H)</t>
  </si>
  <si>
    <t>Kühne Logistics University - The KLU, Hamburg (Priv. H)</t>
  </si>
  <si>
    <t>EBS U für Wirtschaft und Recht in Oestrich-Winkel/Wiesbaden (Priv. H)</t>
  </si>
  <si>
    <t>U Vechta</t>
  </si>
  <si>
    <t>Universität Witten/Herdecke (Priv. H)</t>
  </si>
  <si>
    <t>U Mainz-Germersheim</t>
  </si>
  <si>
    <t>HHL Leipzig Graduate School of Management (Priv. H)</t>
  </si>
  <si>
    <t>U Halle-Merseburg</t>
  </si>
  <si>
    <t>U zu Lübeck</t>
  </si>
  <si>
    <t>Kirchliche Hochschule Wuppertal/Bethel - H für Kirche und Diak. in Wuppertal (ev.)</t>
  </si>
  <si>
    <t>KH Berlin</t>
  </si>
  <si>
    <t>H für Bildende Künste (Städelschule) Frankfurt a.M.</t>
  </si>
  <si>
    <t>Hochschule für Musik, Theater und Medien, Hannover</t>
  </si>
  <si>
    <t>Palucca Hochschule für Tanz Dresden</t>
  </si>
  <si>
    <t>Burg Giebichenstein Kunsthochschule Halle</t>
  </si>
  <si>
    <t>Macromedia FH der Medien, Stuttgart (Priv. FH)</t>
  </si>
  <si>
    <t>Internationale Hochschule Liebenzell (Evang. FH)</t>
  </si>
  <si>
    <t>H für Technik Aalen (FH)</t>
  </si>
  <si>
    <t>H für Bauwesen und Wirtschaft Biberach a.d. Riß (FH)</t>
  </si>
  <si>
    <t>H für Technik und Wirtschaft Furtwangen (FH)</t>
  </si>
  <si>
    <t>H für Technik u. Wirtschaft Heilbronn (FH)</t>
  </si>
  <si>
    <t>H Technik und Wirtschaft, Karlsruhe (FH)</t>
  </si>
  <si>
    <t>H für Technik, Wirtschaft und Gestaltung Konstanz (FH)</t>
  </si>
  <si>
    <t xml:space="preserve">H für Wirtschaft, Landwirtschaft und Landespflege Nürtingen (FH) </t>
  </si>
  <si>
    <t>H für Technik und Wirtschaft Offenburg (FH)</t>
  </si>
  <si>
    <t>H für Gestaltung, Technik und Wirtschaft Pforzheim (FH)</t>
  </si>
  <si>
    <t>H für Technik und Sozialwesen Ravensburg-Weingarten (FH)</t>
  </si>
  <si>
    <t>H für Technik und Wirtschaft Reutlingen (FH)</t>
  </si>
  <si>
    <t>H für Technik und Wirtschaft Albstadt-Sigmaringen (FH)</t>
  </si>
  <si>
    <t>H für Technik Stuttgart (FH)</t>
  </si>
  <si>
    <t>Fachhochschule Stuttgart – Hochschule der Medien</t>
  </si>
  <si>
    <t>H für Technik Ulm (FH)</t>
  </si>
  <si>
    <t>Katholische Hochschule Freiburg</t>
  </si>
  <si>
    <t>Merz Akademie Hochschule für Gestaltung, Kunst und Medien, Stuttgart (Priv. FH)</t>
  </si>
  <si>
    <t>SRH Hochschule für Wirtschaft und Medien Calw (Priv. FH)</t>
  </si>
  <si>
    <t>Duale Hochschule Baden Württemberg (FH)</t>
  </si>
  <si>
    <t>301</t>
  </si>
  <si>
    <t>Hochschule für angewandtes Management, Erding (Priv. FH)</t>
  </si>
  <si>
    <t>Technische Hochschule Nürnberg Georg Simon Ohm (FH)</t>
  </si>
  <si>
    <t>Ostbayerische Technische Hochschule Regensburg (FH)</t>
  </si>
  <si>
    <t>Hochschule für angewandte Wissenschaften Weihenstephan-Triesdorf (FH)</t>
  </si>
  <si>
    <t>Kath. Stiftungs FH München/Benediktbeuren</t>
  </si>
  <si>
    <t>Technische Hochschule Deggendorf (FH)</t>
  </si>
  <si>
    <t>Technische Hochschule Ingolstadt (FH)</t>
  </si>
  <si>
    <t>Ostbayerische Technische Hochschule Amberg-Weiden (FH)</t>
  </si>
  <si>
    <t>Macromedia FH der Medien, Berlin (Priv. FH)</t>
  </si>
  <si>
    <t>Design Akademie Berlin, SRH H für Kommunikation und Design (Priv. FH)</t>
  </si>
  <si>
    <t>Evangelische Hochschule Berlin (FH)</t>
  </si>
  <si>
    <t>Theologische Hochschule Elstal (FH)</t>
  </si>
  <si>
    <t>Hochschule für nachhaltige Entwicklung Eberswalde (FH)</t>
  </si>
  <si>
    <t>Macromedia FH der Medien, Hamburg (Priv. FH)</t>
  </si>
  <si>
    <t>Euro Business College Hamburg (Priv. FH)</t>
  </si>
  <si>
    <t>Brand Academy Hamburg (Priv. FH)</t>
  </si>
  <si>
    <t>NBS Northern Business School Hamburg (Priv. FH)</t>
  </si>
  <si>
    <t>Evangelische Hochschule für Soziale Arbeit Hamburg (FH)</t>
  </si>
  <si>
    <t>Europäische Fernhochschule Hamburg</t>
  </si>
  <si>
    <t>Frankfurt University of Applied Sciences (FH)</t>
  </si>
  <si>
    <t>Technische Hochschule Mittelhessen (THM)</t>
  </si>
  <si>
    <t>Evangelische Hochschule Darmstadt (EHD)</t>
  </si>
  <si>
    <t>Hochschule Hildesheim/Holzminden/Göttingen (FH)</t>
  </si>
  <si>
    <t>Hochschule Osnabrück (FH)</t>
  </si>
  <si>
    <t>Macromedia FH der Medien, Köln (Priv. FH)</t>
  </si>
  <si>
    <t>FH der Diakonie - Diaconia - University of Applied Science Bielefeld-Bethel</t>
  </si>
  <si>
    <t>Hochschule Neuss für Internationale Wirtschaft (Priv. FH)</t>
  </si>
  <si>
    <t>ISM Intern. School of Management (Priv. FH) Dortmund</t>
  </si>
  <si>
    <t>Internationale Hochschule Bad Honnef-Bonn (Priv. FH)</t>
  </si>
  <si>
    <t>FH des Mittelstandes (FHM) (Priv. FH)</t>
  </si>
  <si>
    <t>Europäische FH (EUFH) Rhein/Erft/Neuss (Priv.)</t>
  </si>
  <si>
    <t>Katholische Hochschule Mainz (FH)</t>
  </si>
  <si>
    <t>Hochschule Ludwigshafen am Rhein (FH)</t>
  </si>
  <si>
    <t>Hochschule Worms (FH)</t>
  </si>
  <si>
    <t>Hochschule Mainz (FH)</t>
  </si>
  <si>
    <t>Hochschule für Telekommunikation Leipzig (Priv. FH)</t>
  </si>
  <si>
    <t>Evangelische Hochschule Dresden (FH)</t>
  </si>
  <si>
    <t>H für Technik und Wirtschaft Dresden, Hochschule für angewandte Wissenschaften (FH)</t>
  </si>
  <si>
    <t>H für Technik, Wirtschaft und Kultur Leipzig, Hochschule für angewandte 
Wissenschaften (FH)</t>
  </si>
  <si>
    <t>H Mittweida (University of Applied Sciences), Hochschule für angewandte Wissenschaften (FH)</t>
  </si>
  <si>
    <t>H Zittau/Görlitz, Hochschule für angewandte Wissenschaften (FH)</t>
  </si>
  <si>
    <t>Westsächsische H Zwickau, Hochschule für angewandte Wissenschaften (FH)</t>
  </si>
  <si>
    <t>Evangelische Hochschule Moritzburg (FH)</t>
  </si>
  <si>
    <t>FH Westküste</t>
  </si>
  <si>
    <t>Hochschule Jena (FH)</t>
  </si>
  <si>
    <t>Hochschule Ludwigsburg (Verw.FH)</t>
  </si>
  <si>
    <t>H für Rechtspflege Schwetzingen</t>
  </si>
  <si>
    <t>H für Polizei Villingen-Schwenningen (VerwFH)</t>
  </si>
  <si>
    <t>Akademie der Polizei Hamburg (Verw-FH)</t>
  </si>
  <si>
    <t>Norddeutsche H für Rechtspflege, Hildesheim</t>
  </si>
  <si>
    <t>Hannover, Kommunale H für Verwaltung in Niedersachsen (Priv. Verw-FH)</t>
  </si>
  <si>
    <t>H der Deutschen Bundesbank Hachenburg</t>
  </si>
  <si>
    <t>Hochschule für öffentliche Verwaltung Rheinland-Pfalz (FH)</t>
  </si>
  <si>
    <t>Hochschule für Finanzen Rheinland-Pfalz (FH)</t>
  </si>
  <si>
    <t>FH für Verwaltung und Dienstleistung Altenholz/Reinfeld</t>
  </si>
  <si>
    <t>female</t>
  </si>
  <si>
    <t>diverse</t>
  </si>
  <si>
    <t>no data</t>
  </si>
  <si>
    <r>
      <t xml:space="preserve">To avoid double counting, we ask only for data of persons who are financed by your institution itself. Please do not include any </t>
    </r>
    <r>
      <rPr>
        <b/>
        <sz val="11"/>
        <rFont val="Arial"/>
        <family val="2"/>
      </rPr>
      <t>persons whose stay was funded by other  organizations</t>
    </r>
    <r>
      <rPr>
        <sz val="11"/>
        <rFont val="Arial"/>
        <family val="2"/>
      </rPr>
      <t>.</t>
    </r>
  </si>
  <si>
    <t>Holders of an academic degree Master's level (i.e. no bachelor graduates), who are being funded to undertake or complete a doctorate in Germany or as a German abroad, or graduates holding a research grant to pursue a further qualification in Germany or as a German abroad, even without obtaining a doctorate.</t>
  </si>
  <si>
    <r>
      <t xml:space="preserve">Experience has shown that the individual </t>
    </r>
    <r>
      <rPr>
        <b/>
        <sz val="11"/>
        <rFont val="Arial"/>
        <family val="2"/>
      </rPr>
      <t>funding and research organisations</t>
    </r>
    <r>
      <rPr>
        <sz val="11"/>
        <rFont val="Arial"/>
        <family val="2"/>
      </rPr>
      <t xml:space="preserve"> use a variety of classifications for nationality/destination country, sometimes structured by continents or regions. The DZHW translates these classifications into the DFG's "Länder der Erde" (Countries of the World) methodology. In order to facilitate this process, please report the country code with the regional classification to DZHW if this has not yet been done or if significant changes have been made to the classification in the last year.
If a German researcher/academic visits several "destination countries" within the framework of a funded programme, please report only the country that is the focal point of the foreign stay, or alternative-ly the country in which the period of foreign residence begins.</t>
    </r>
  </si>
  <si>
    <r>
      <t xml:space="preserve">Experience has shown that the individual </t>
    </r>
    <r>
      <rPr>
        <b/>
        <sz val="11"/>
        <rFont val="Arial"/>
        <family val="2"/>
      </rPr>
      <t>funding and research organisations</t>
    </r>
    <r>
      <rPr>
        <sz val="11"/>
        <rFont val="Arial"/>
        <family val="2"/>
      </rPr>
      <t xml:space="preserve"> use a variety of subject classifications for recording and evaluating their subject-specific data. In order to bring together the data of the various organisations, the DZHW has to adopt a uniform classification. For this purpose it applies the classification used in the official German higher education statistics. For this reason, please report the data to the DZHW in the "lowest possible" subject specification and reveal the sub-ject classification identifying the aggregation levels for which analyses are performed for the organisation.
</t>
    </r>
    <r>
      <rPr>
        <b/>
        <sz val="11"/>
        <rFont val="Arial"/>
        <family val="2"/>
      </rPr>
      <t>Funding and research organisations</t>
    </r>
    <r>
      <rPr>
        <sz val="11"/>
        <rFont val="Arial"/>
        <family val="2"/>
      </rPr>
      <t xml:space="preserve"> which have a moderate number of funded researchers/academics and wish to report subject data as well, but still need to process their data internally, can ask the DZHW to provide the applicable classification used in the official German higher education statistics.
In our experience, a funded researcher/academic is assigned to a subject either according to his subject-related qualifications or according to the subject on which the funding program focuses. Please indicate which of these two criteria was applied in each case.</t>
    </r>
  </si>
  <si>
    <t>Host Institutions are institutions hosting the funded residence. Sending (home) institutions are institutions from where the funded persons start their stay abroad.
If a foreign researcher/academic visits several institutions in Germany within the framework of a funded programme, please report only the institution that is the focal point of the stay, or alternatively the institution at which the period of residence begins.</t>
  </si>
  <si>
    <t>The data should reflect the entire duration of the funded programme financing the researcher/academic's residence abroad in the reporting year, irrespective of the duration of the visit in the reporting year.
In cases in which the visit in the reporting year is facilitated by the seamless extension of an earlier, concluded programme, the sum of the durations of the original and the extension programme is to be recorded.</t>
  </si>
  <si>
    <t>No classification possible/no data</t>
  </si>
  <si>
    <t>Law,  Econo-mics/ Busi-ness Admi-nistration &amp; Social Scien-ces</t>
  </si>
  <si>
    <t>Mathe-matics/ Natural Scie-ces</t>
  </si>
  <si>
    <t>Agri-cultural, Forestry &amp; Nutritional Sciences, Veterinary Medicine</t>
  </si>
  <si>
    <t>Mathe-matics/ Natural Sciences</t>
  </si>
  <si>
    <t>Wissenschaft weltoffen 2023 – Questionnaire:</t>
  </si>
  <si>
    <t>Important notes and updates for the collection of date for 2021:</t>
  </si>
  <si>
    <t>Ladies and gentlemen,
For the DAAD's and DZHW’s annual publication "Wissenschaft weltoffen" on the international nature of studies and research in Germany and worldwide we are collecting data for 2021 both on study visits abroad by German academics and researchers, and on study visits in Germany by foreign academics and researchers. We would very much like you to help us by answering the questions below – as far as applicable. Even if you are unable to make entries in all of the tables, we would be very grateful for your collaboration. You can help us to establish the extent of the academic exchange taking place in Germany.
We extend our warm thanks for your assistance.</t>
  </si>
  <si>
    <t>Explanations and definitions for survey year 2021:</t>
  </si>
  <si>
    <t>Foreign academics and researchers in Germany by Status Group and Nationality 2021</t>
  </si>
  <si>
    <t>Foreign academics and researchers in Germany by Nationality and Subject Group 2021</t>
  </si>
  <si>
    <t>Foreign academics and researchers in Germany by Status, Subject Group and Area of Studies as well as Sex 2021</t>
  </si>
  <si>
    <t>Foreign academics and researchers in Germany by Status Group and Host Institutions 2021</t>
  </si>
  <si>
    <t>Foreign academics and researchers in Germany by Status Group and the Duration of the Affirmative Action in the Reporting Year 2021</t>
  </si>
  <si>
    <t>German academics and researchers abroad by Status Group and Country of Destination 2021</t>
  </si>
  <si>
    <t>German academics and researchers abroad by Country of Destination, Subject Group and Area of Studies 2021</t>
  </si>
  <si>
    <t>German academics and researchers abroad by Status Group, Subject Group, Area of Studies and Sex 2021</t>
  </si>
  <si>
    <t>German academics and researchers abroad by Status Group and Sending Institutions 2021</t>
  </si>
  <si>
    <t>German academics and researchers abroad by Status Group and the Duration of the Affirmative Action in the Reporting Year 2021</t>
  </si>
  <si>
    <t>Human Medi-cine/Health Sciences</t>
  </si>
  <si>
    <t>German academics and researchers abroad by Country of Destination and Subject Group 2021</t>
  </si>
  <si>
    <t>Law,  Econo-mics/Busi-ness Admi-nistration &amp; Social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</si>
</sst>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b/>
      <sz val="12"/>
      <name val="Arial"/>
      <family val="2"/>
    </font>
    <font>
      <b/>
      <sz val="10"/>
      <name val="Arial"/>
      <family val="2"/>
    </font>
    <font>
      <sz val="10"/>
      <name val="Arial"/>
      <family val="2"/>
    </font>
    <font>
      <sz val="8"/>
      <name val="Arial"/>
      <family val="2"/>
    </font>
    <font>
      <sz val="8"/>
      <name val="Arial"/>
      <family val="2"/>
    </font>
    <font>
      <b/>
      <sz val="8"/>
      <name val="Arial"/>
      <family val="2"/>
    </font>
    <font>
      <b/>
      <i/>
      <sz val="8"/>
      <name val="Arial"/>
      <family val="2"/>
    </font>
    <font>
      <u/>
      <sz val="10"/>
      <color indexed="12"/>
      <name val="Arial"/>
      <family val="2"/>
    </font>
    <font>
      <b/>
      <sz val="16"/>
      <color indexed="8"/>
      <name val="Arial"/>
      <family val="2"/>
    </font>
    <font>
      <b/>
      <sz val="16"/>
      <name val="Arial"/>
      <family val="2"/>
    </font>
    <font>
      <sz val="11"/>
      <name val="Arial"/>
      <family val="2"/>
    </font>
    <font>
      <b/>
      <sz val="11"/>
      <name val="Arial"/>
      <family val="2"/>
    </font>
    <font>
      <b/>
      <sz val="11"/>
      <color indexed="8"/>
      <name val="Arial"/>
      <family val="2"/>
    </font>
    <font>
      <sz val="11"/>
      <color indexed="8"/>
      <name val="Arial"/>
      <family val="2"/>
    </font>
    <font>
      <sz val="8"/>
      <color theme="0" tint="-0.34998626667073579"/>
      <name val="Arial"/>
      <family val="2"/>
    </font>
    <font>
      <sz val="8"/>
      <color theme="1"/>
      <name val="Arial"/>
      <family val="2"/>
    </font>
    <font>
      <sz val="8"/>
      <color rgb="FFFF0000"/>
      <name val="Arial"/>
      <family val="2"/>
    </font>
  </fonts>
  <fills count="7">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s>
  <borders count="36">
    <border>
      <left/>
      <right/>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1">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vertical="center"/>
    </xf>
    <xf numFmtId="0" fontId="0" fillId="0" borderId="1" xfId="0" applyBorder="1" applyAlignment="1">
      <alignment horizontal="center" vertical="center"/>
    </xf>
    <xf numFmtId="0" fontId="0" fillId="0" borderId="0" xfId="0" applyAlignment="1">
      <alignment vertical="center"/>
    </xf>
    <xf numFmtId="0" fontId="2" fillId="2" borderId="2"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wrapText="1"/>
    </xf>
    <xf numFmtId="0" fontId="6" fillId="0" borderId="0" xfId="0" applyFont="1"/>
    <xf numFmtId="0" fontId="5" fillId="0" borderId="0" xfId="0" applyFont="1"/>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0" fontId="6" fillId="0" borderId="15" xfId="0" applyFont="1" applyBorder="1" applyAlignment="1">
      <alignment vertical="center"/>
    </xf>
    <xf numFmtId="0" fontId="2" fillId="0" borderId="16"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5" fillId="0" borderId="3" xfId="0" applyFont="1" applyBorder="1" applyAlignment="1">
      <alignment horizontal="center" vertical="center"/>
    </xf>
    <xf numFmtId="0" fontId="2" fillId="2" borderId="17" xfId="0" applyFont="1" applyFill="1" applyBorder="1" applyAlignment="1">
      <alignment horizontal="center" vertical="top" wrapText="1"/>
    </xf>
    <xf numFmtId="49" fontId="5" fillId="0" borderId="0" xfId="0" applyNumberFormat="1" applyFont="1"/>
    <xf numFmtId="0" fontId="2" fillId="0" borderId="0" xfId="0" applyFont="1" applyAlignment="1">
      <alignment horizontal="left" vertical="top"/>
    </xf>
    <xf numFmtId="0" fontId="5" fillId="0" borderId="0" xfId="0" applyFont="1" applyAlignment="1">
      <alignment vertical="top"/>
    </xf>
    <xf numFmtId="0" fontId="5"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3" borderId="17" xfId="0" applyFont="1" applyFill="1" applyBorder="1" applyAlignment="1">
      <alignment horizontal="center" vertical="top" wrapText="1"/>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2" borderId="17" xfId="0" applyFont="1" applyFill="1" applyBorder="1" applyAlignment="1">
      <alignment horizontal="center" vertical="top" wrapText="1"/>
    </xf>
    <xf numFmtId="164" fontId="5" fillId="3" borderId="24" xfId="0" applyNumberFormat="1" applyFont="1" applyFill="1" applyBorder="1"/>
    <xf numFmtId="164" fontId="5" fillId="3" borderId="19" xfId="0" applyNumberFormat="1" applyFont="1" applyFill="1" applyBorder="1"/>
    <xf numFmtId="0" fontId="5" fillId="3" borderId="19" xfId="0" applyFont="1" applyFill="1" applyBorder="1"/>
    <xf numFmtId="164" fontId="5" fillId="3" borderId="25" xfId="0" applyNumberFormat="1" applyFont="1" applyFill="1" applyBorder="1"/>
    <xf numFmtId="164" fontId="5" fillId="3" borderId="26" xfId="0" applyNumberFormat="1" applyFont="1" applyFill="1" applyBorder="1"/>
    <xf numFmtId="0" fontId="5" fillId="3" borderId="26" xfId="0" applyFont="1" applyFill="1" applyBorder="1"/>
    <xf numFmtId="0" fontId="5" fillId="0" borderId="0" xfId="0" applyFont="1" applyAlignment="1">
      <alignment horizontal="center" vertical="top"/>
    </xf>
    <xf numFmtId="0" fontId="4" fillId="0" borderId="0" xfId="0" applyFont="1"/>
    <xf numFmtId="0" fontId="4" fillId="0" borderId="11" xfId="0" applyFont="1" applyBorder="1" applyAlignment="1">
      <alignment vertical="center"/>
    </xf>
    <xf numFmtId="0" fontId="4" fillId="0" borderId="0" xfId="0" applyFont="1" applyAlignment="1">
      <alignment vertical="center"/>
    </xf>
    <xf numFmtId="49" fontId="4" fillId="0" borderId="0" xfId="0" applyNumberFormat="1" applyFont="1"/>
    <xf numFmtId="0" fontId="3" fillId="4" borderId="17" xfId="0" applyFont="1" applyFill="1" applyBorder="1" applyAlignment="1">
      <alignment horizontal="center" vertical="center"/>
    </xf>
    <xf numFmtId="0" fontId="6" fillId="3" borderId="0" xfId="0" applyFont="1" applyFill="1"/>
    <xf numFmtId="0" fontId="4" fillId="3" borderId="0" xfId="0" applyFont="1" applyFill="1"/>
    <xf numFmtId="0" fontId="4" fillId="3" borderId="27" xfId="0" applyFont="1" applyFill="1" applyBorder="1"/>
    <xf numFmtId="0" fontId="3" fillId="4" borderId="28" xfId="0" applyFont="1" applyFill="1" applyBorder="1" applyAlignment="1">
      <alignment horizontal="center" vertical="center"/>
    </xf>
    <xf numFmtId="0" fontId="2" fillId="2" borderId="29" xfId="0" applyFont="1" applyFill="1" applyBorder="1" applyAlignment="1">
      <alignment horizontal="center" vertical="center"/>
    </xf>
    <xf numFmtId="0" fontId="4" fillId="3" borderId="26" xfId="0" applyFont="1" applyFill="1" applyBorder="1"/>
    <xf numFmtId="0" fontId="2" fillId="0" borderId="0" xfId="0" applyFont="1" applyAlignment="1">
      <alignment horizontal="center" vertical="center"/>
    </xf>
    <xf numFmtId="0" fontId="6" fillId="0" borderId="25" xfId="0" applyFont="1" applyBorder="1" applyAlignment="1">
      <alignment vertical="center" wrapText="1"/>
    </xf>
    <xf numFmtId="0" fontId="4" fillId="0" borderId="26" xfId="0" applyFont="1" applyBorder="1" applyAlignment="1">
      <alignment vertical="center" wrapText="1"/>
    </xf>
    <xf numFmtId="0" fontId="5" fillId="0" borderId="26" xfId="0" applyFont="1" applyBorder="1" applyAlignment="1">
      <alignment vertical="center" wrapText="1"/>
    </xf>
    <xf numFmtId="0" fontId="4" fillId="0" borderId="26" xfId="0" applyFont="1" applyBorder="1" applyAlignment="1">
      <alignment wrapText="1"/>
    </xf>
    <xf numFmtId="0" fontId="6" fillId="0" borderId="26" xfId="0" applyFont="1" applyBorder="1" applyAlignment="1">
      <alignment vertical="center" wrapText="1"/>
    </xf>
    <xf numFmtId="0" fontId="4" fillId="0" borderId="26" xfId="0" applyFont="1" applyBorder="1" applyAlignment="1">
      <alignment vertical="top" wrapText="1"/>
    </xf>
    <xf numFmtId="0" fontId="5" fillId="0" borderId="26" xfId="0" applyFont="1" applyBorder="1" applyAlignment="1">
      <alignment vertical="top" wrapText="1"/>
    </xf>
    <xf numFmtId="0" fontId="6" fillId="0" borderId="26" xfId="0" applyFont="1" applyBorder="1" applyAlignment="1">
      <alignment vertical="top" wrapText="1"/>
    </xf>
    <xf numFmtId="0" fontId="4" fillId="0" borderId="30" xfId="0" applyFont="1" applyBorder="1" applyAlignment="1">
      <alignment vertical="top" wrapText="1"/>
    </xf>
    <xf numFmtId="0" fontId="6" fillId="3" borderId="31" xfId="0" applyFont="1" applyFill="1" applyBorder="1"/>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3" fillId="0" borderId="0" xfId="0" quotePrefix="1" applyFont="1" applyAlignment="1">
      <alignment wrapText="1"/>
    </xf>
    <xf numFmtId="0" fontId="2" fillId="2" borderId="17" xfId="0" applyFont="1" applyFill="1" applyBorder="1" applyAlignment="1">
      <alignment vertical="center"/>
    </xf>
    <xf numFmtId="0" fontId="10" fillId="0" borderId="0" xfId="0" applyFont="1" applyAlignment="1">
      <alignment horizontal="left" vertical="center" indent="1"/>
    </xf>
    <xf numFmtId="0" fontId="0" fillId="0" borderId="0" xfId="0" applyAlignment="1">
      <alignment horizontal="left" vertical="center" indent="1"/>
    </xf>
    <xf numFmtId="0" fontId="11" fillId="0" borderId="0" xfId="0" applyFont="1" applyAlignment="1">
      <alignment horizontal="left" vertical="center" wrapText="1" indent="1"/>
    </xf>
    <xf numFmtId="0" fontId="12" fillId="0" borderId="0" xfId="0" applyFont="1" applyAlignment="1">
      <alignment horizontal="left" vertical="center" indent="1"/>
    </xf>
    <xf numFmtId="0" fontId="11" fillId="0" borderId="0" xfId="0" quotePrefix="1" applyFont="1" applyAlignment="1">
      <alignment horizontal="left" vertical="center" wrapText="1" indent="1"/>
    </xf>
    <xf numFmtId="0" fontId="9" fillId="0" borderId="0" xfId="0" applyFont="1" applyAlignment="1">
      <alignment horizontal="left" vertical="center" wrapText="1" indent="1"/>
    </xf>
    <xf numFmtId="0" fontId="13" fillId="0" borderId="0" xfId="0" applyFont="1" applyAlignment="1">
      <alignment horizontal="left" vertical="center" wrapText="1" indent="1"/>
    </xf>
    <xf numFmtId="0" fontId="13" fillId="5" borderId="0" xfId="0" applyFont="1" applyFill="1" applyAlignment="1">
      <alignment horizontal="left" vertical="center" wrapText="1" indent="1"/>
    </xf>
    <xf numFmtId="0" fontId="14" fillId="0" borderId="0" xfId="0" applyFont="1" applyAlignment="1">
      <alignment horizontal="left" vertical="center" wrapText="1" indent="1"/>
    </xf>
    <xf numFmtId="0" fontId="12" fillId="5" borderId="0" xfId="0" applyFont="1" applyFill="1" applyAlignment="1">
      <alignment horizontal="left" vertical="center" wrapText="1" indent="1"/>
    </xf>
    <xf numFmtId="0" fontId="0" fillId="0" borderId="0" xfId="0" applyAlignment="1">
      <alignment horizontal="left" vertical="center" wrapText="1" indent="1"/>
    </xf>
    <xf numFmtId="0" fontId="0" fillId="0" borderId="0" xfId="0" applyAlignment="1">
      <alignment wrapText="1"/>
    </xf>
    <xf numFmtId="0" fontId="3" fillId="0" borderId="0" xfId="0" applyFont="1" applyAlignment="1">
      <alignment horizontal="left" vertical="center" indent="1"/>
    </xf>
    <xf numFmtId="0" fontId="8" fillId="0" borderId="0" xfId="1" applyBorder="1" applyAlignment="1" applyProtection="1">
      <alignment horizontal="left" vertical="center" wrapText="1"/>
    </xf>
    <xf numFmtId="0" fontId="4" fillId="3" borderId="26" xfId="0" applyFont="1" applyFill="1" applyBorder="1" applyAlignment="1">
      <alignment horizontal="right"/>
    </xf>
    <xf numFmtId="0" fontId="15" fillId="0" borderId="0" xfId="0" applyFont="1" applyAlignment="1">
      <alignment vertical="center"/>
    </xf>
    <xf numFmtId="0" fontId="15" fillId="0" borderId="26" xfId="0" applyFont="1" applyBorder="1" applyAlignment="1">
      <alignment vertical="center" wrapText="1"/>
    </xf>
    <xf numFmtId="0" fontId="4" fillId="6" borderId="0" xfId="0" applyFont="1" applyFill="1" applyAlignment="1">
      <alignment vertical="top"/>
    </xf>
    <xf numFmtId="0" fontId="15" fillId="0" borderId="26" xfId="0" applyFont="1" applyBorder="1" applyAlignment="1">
      <alignment wrapText="1"/>
    </xf>
    <xf numFmtId="0" fontId="15" fillId="3" borderId="0" xfId="0" applyFont="1" applyFill="1"/>
    <xf numFmtId="0" fontId="4" fillId="0" borderId="26" xfId="0" applyFont="1" applyBorder="1" applyAlignment="1">
      <alignment horizontal="left" vertical="top"/>
    </xf>
    <xf numFmtId="0" fontId="15" fillId="0" borderId="26" xfId="0" applyFont="1" applyBorder="1" applyAlignment="1">
      <alignment vertical="top" wrapText="1"/>
    </xf>
    <xf numFmtId="0" fontId="15" fillId="6" borderId="0" xfId="0" applyFont="1" applyFill="1" applyAlignment="1">
      <alignment vertical="top"/>
    </xf>
    <xf numFmtId="49" fontId="15" fillId="6" borderId="20" xfId="0" applyNumberFormat="1" applyFont="1" applyFill="1" applyBorder="1" applyAlignment="1">
      <alignment horizontal="right"/>
    </xf>
    <xf numFmtId="0" fontId="1" fillId="0" borderId="17" xfId="0" applyFont="1" applyBorder="1" applyAlignment="1">
      <alignment vertical="top"/>
    </xf>
    <xf numFmtId="0" fontId="2" fillId="0" borderId="17" xfId="0" applyFont="1" applyBorder="1" applyAlignment="1">
      <alignment vertical="center"/>
    </xf>
    <xf numFmtId="0" fontId="5" fillId="3" borderId="17" xfId="0" applyFont="1" applyFill="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left" vertical="center" wrapText="1"/>
    </xf>
    <xf numFmtId="0" fontId="5" fillId="3"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2" borderId="28" xfId="0" applyFont="1" applyFill="1" applyBorder="1" applyAlignment="1">
      <alignment horizontal="center" vertical="center"/>
    </xf>
    <xf numFmtId="0" fontId="1" fillId="0" borderId="25" xfId="0" applyFont="1" applyBorder="1" applyAlignment="1">
      <alignment vertical="top"/>
    </xf>
    <xf numFmtId="0" fontId="2" fillId="2" borderId="34"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31" xfId="0" applyFont="1" applyFill="1" applyBorder="1" applyAlignment="1">
      <alignment horizontal="center" vertical="center" wrapText="1"/>
    </xf>
    <xf numFmtId="0" fontId="3" fillId="4" borderId="33" xfId="0" applyFont="1" applyFill="1" applyBorder="1" applyAlignment="1">
      <alignment horizontal="center" vertical="center"/>
    </xf>
    <xf numFmtId="0" fontId="6" fillId="0" borderId="32" xfId="0" applyFont="1" applyBorder="1"/>
    <xf numFmtId="0" fontId="2" fillId="0" borderId="31" xfId="0" applyFont="1" applyBorder="1"/>
    <xf numFmtId="0" fontId="6" fillId="0" borderId="4" xfId="0" applyFont="1" applyBorder="1" applyAlignment="1">
      <alignment vertical="center"/>
    </xf>
    <xf numFmtId="0" fontId="6" fillId="0" borderId="35" xfId="0" applyFont="1" applyBorder="1" applyAlignment="1">
      <alignment horizontal="left" vertical="center"/>
    </xf>
    <xf numFmtId="0" fontId="2" fillId="2" borderId="17" xfId="0" applyFont="1" applyFill="1" applyBorder="1" applyAlignment="1">
      <alignment vertical="top" wrapText="1"/>
    </xf>
    <xf numFmtId="0" fontId="6" fillId="2" borderId="17" xfId="0" applyFont="1" applyFill="1" applyBorder="1" applyAlignment="1">
      <alignment horizontal="center" vertical="center" wrapText="1"/>
    </xf>
    <xf numFmtId="0" fontId="6" fillId="0" borderId="31" xfId="0" applyFont="1" applyBorder="1"/>
    <xf numFmtId="0" fontId="4" fillId="3" borderId="25" xfId="0" applyFont="1" applyFill="1" applyBorder="1" applyAlignment="1">
      <alignment horizontal="right"/>
    </xf>
    <xf numFmtId="0" fontId="4" fillId="0" borderId="0" xfId="0" applyFont="1" applyAlignment="1">
      <alignment horizontal="left"/>
    </xf>
    <xf numFmtId="49" fontId="4" fillId="6" borderId="26" xfId="0" applyNumberFormat="1" applyFont="1" applyFill="1" applyBorder="1" applyAlignment="1">
      <alignment horizontal="right"/>
    </xf>
    <xf numFmtId="0" fontId="16" fillId="0" borderId="0" xfId="0" applyFont="1"/>
    <xf numFmtId="0" fontId="17" fillId="0" borderId="0" xfId="0" applyFont="1"/>
    <xf numFmtId="49" fontId="4" fillId="0" borderId="0" xfId="0" applyNumberFormat="1" applyFont="1" applyAlignment="1">
      <alignment horizontal="left"/>
    </xf>
    <xf numFmtId="0" fontId="0" fillId="0" borderId="0" xfId="0" applyAlignment="1">
      <alignment horizontal="right" vertical="top"/>
    </xf>
    <xf numFmtId="0" fontId="5" fillId="4" borderId="0" xfId="0" applyFont="1" applyFill="1"/>
    <xf numFmtId="0" fontId="2" fillId="2" borderId="17"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9" fillId="0" borderId="0" xfId="0" applyFont="1" applyAlignment="1">
      <alignment horizontal="left"/>
    </xf>
    <xf numFmtId="0" fontId="1" fillId="0" borderId="2" xfId="0" applyFont="1" applyBorder="1" applyAlignment="1">
      <alignment vertical="center" wrapText="1"/>
    </xf>
    <xf numFmtId="0" fontId="1" fillId="0" borderId="34" xfId="0" applyFont="1" applyBorder="1" applyAlignment="1">
      <alignment vertical="center" wrapText="1"/>
    </xf>
    <xf numFmtId="0" fontId="1" fillId="0" borderId="28" xfId="0" applyFont="1" applyBorder="1" applyAlignment="1">
      <alignment vertical="center" wrapText="1"/>
    </xf>
    <xf numFmtId="0" fontId="2" fillId="2" borderId="24" xfId="0" applyFont="1" applyFill="1" applyBorder="1" applyAlignment="1">
      <alignment vertical="center" wrapText="1"/>
    </xf>
    <xf numFmtId="0" fontId="2" fillId="2" borderId="32" xfId="0" applyFont="1" applyFill="1" applyBorder="1" applyAlignment="1">
      <alignment vertical="center" wrapText="1"/>
    </xf>
    <xf numFmtId="0" fontId="2" fillId="2" borderId="29" xfId="0" applyFont="1" applyFill="1" applyBorder="1" applyAlignment="1">
      <alignment vertical="center" wrapText="1"/>
    </xf>
    <xf numFmtId="0" fontId="2" fillId="2" borderId="33" xfId="0" applyFont="1" applyFill="1" applyBorder="1" applyAlignment="1">
      <alignment vertical="center" wrapText="1"/>
    </xf>
    <xf numFmtId="0" fontId="6" fillId="2" borderId="17" xfId="0" applyFont="1" applyFill="1" applyBorder="1" applyAlignment="1">
      <alignment horizontal="center" vertical="top" wrapText="1"/>
    </xf>
    <xf numFmtId="0" fontId="2" fillId="2"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2" borderId="2" xfId="0" applyFont="1" applyFill="1" applyBorder="1" applyAlignment="1">
      <alignment vertical="center"/>
    </xf>
    <xf numFmtId="0" fontId="2" fillId="2" borderId="34" xfId="0" applyFont="1" applyFill="1" applyBorder="1" applyAlignment="1">
      <alignment vertical="center"/>
    </xf>
    <xf numFmtId="0" fontId="2" fillId="2" borderId="28" xfId="0" applyFont="1" applyFill="1" applyBorder="1" applyAlignment="1">
      <alignment vertical="center"/>
    </xf>
    <xf numFmtId="0" fontId="2" fillId="0" borderId="2" xfId="0" applyFont="1" applyBorder="1" applyAlignment="1">
      <alignment horizontal="left" vertical="center" wrapText="1"/>
    </xf>
    <xf numFmtId="0" fontId="0" fillId="0" borderId="34" xfId="0" applyBorder="1" applyAlignment="1">
      <alignment vertical="center"/>
    </xf>
    <xf numFmtId="0" fontId="1" fillId="0" borderId="2" xfId="0" applyFont="1" applyBorder="1" applyAlignment="1">
      <alignment horizontal="left" vertical="center" wrapText="1"/>
    </xf>
    <xf numFmtId="0" fontId="1" fillId="0" borderId="34" xfId="0" applyFont="1" applyBorder="1" applyAlignment="1">
      <alignment horizontal="left" vertical="center" wrapText="1"/>
    </xf>
    <xf numFmtId="0" fontId="0" fillId="0" borderId="34" xfId="0" applyBorder="1" applyAlignment="1">
      <alignment vertical="center" wrapText="1"/>
    </xf>
    <xf numFmtId="0" fontId="0" fillId="0" borderId="28" xfId="0" applyBorder="1" applyAlignment="1">
      <alignment vertical="center" wrapText="1"/>
    </xf>
    <xf numFmtId="0" fontId="0" fillId="0" borderId="17" xfId="0"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center" vertical="top" wrapText="1"/>
    </xf>
    <xf numFmtId="0" fontId="2" fillId="0" borderId="17" xfId="0" applyFont="1" applyBorder="1" applyAlignment="1">
      <alignment horizontal="center" vertical="top" wrapText="1"/>
    </xf>
    <xf numFmtId="0" fontId="2" fillId="2" borderId="31" xfId="0" applyFont="1" applyFill="1" applyBorder="1" applyAlignment="1">
      <alignment vertical="center" wrapText="1"/>
    </xf>
    <xf numFmtId="0" fontId="2" fillId="2" borderId="0" xfId="0" applyFont="1" applyFill="1" applyAlignment="1">
      <alignment vertical="center" wrapText="1"/>
    </xf>
    <xf numFmtId="0" fontId="2" fillId="2" borderId="27" xfId="0" applyFont="1" applyFill="1" applyBorder="1" applyAlignment="1">
      <alignment vertical="center" wrapText="1"/>
    </xf>
    <xf numFmtId="0" fontId="2" fillId="2" borderId="25" xfId="0" applyFont="1" applyFill="1" applyBorder="1" applyAlignment="1">
      <alignment vertical="center" wrapText="1"/>
    </xf>
    <xf numFmtId="0" fontId="2" fillId="2" borderId="30" xfId="0" applyFont="1" applyFill="1" applyBorder="1" applyAlignment="1">
      <alignment vertical="center" wrapText="1"/>
    </xf>
    <xf numFmtId="0" fontId="1" fillId="0" borderId="29" xfId="0" applyFont="1" applyBorder="1" applyAlignment="1">
      <alignment vertical="center" wrapText="1"/>
    </xf>
    <xf numFmtId="0" fontId="1" fillId="0" borderId="27" xfId="0" applyFont="1" applyBorder="1" applyAlignment="1">
      <alignment vertical="center" wrapText="1"/>
    </xf>
    <xf numFmtId="0" fontId="2" fillId="2" borderId="17" xfId="0" applyFont="1" applyFill="1" applyBorder="1" applyAlignment="1">
      <alignment vertical="center"/>
    </xf>
    <xf numFmtId="0" fontId="2" fillId="2" borderId="17"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zoomScaleNormal="100" workbookViewId="0">
      <selection activeCell="C9" sqref="C9"/>
    </sheetView>
    <sheetView workbookViewId="1">
      <selection activeCell="A11" sqref="A11"/>
    </sheetView>
  </sheetViews>
  <sheetFormatPr baseColWidth="10" defaultRowHeight="12.75" x14ac:dyDescent="0.2"/>
  <cols>
    <col min="1" max="1" width="85.7109375" customWidth="1"/>
  </cols>
  <sheetData>
    <row r="1" spans="1:1" ht="20.25" x14ac:dyDescent="0.2">
      <c r="A1" s="87" t="s">
        <v>1102</v>
      </c>
    </row>
    <row r="2" spans="1:1" x14ac:dyDescent="0.2">
      <c r="A2" s="88"/>
    </row>
    <row r="3" spans="1:1" ht="142.5" x14ac:dyDescent="0.2">
      <c r="A3" s="89" t="s">
        <v>1104</v>
      </c>
    </row>
    <row r="4" spans="1:1" x14ac:dyDescent="0.2">
      <c r="A4" s="88"/>
    </row>
    <row r="5" spans="1:1" ht="15" x14ac:dyDescent="0.2">
      <c r="A5" s="90" t="s">
        <v>1103</v>
      </c>
    </row>
    <row r="6" spans="1:1" ht="42" customHeight="1" x14ac:dyDescent="0.2">
      <c r="A6" s="91" t="s">
        <v>989</v>
      </c>
    </row>
    <row r="7" spans="1:1" ht="42" customHeight="1" x14ac:dyDescent="0.2">
      <c r="A7" s="91" t="s">
        <v>990</v>
      </c>
    </row>
    <row r="8" spans="1:1" ht="71.25" x14ac:dyDescent="0.2">
      <c r="A8" s="91" t="s">
        <v>843</v>
      </c>
    </row>
    <row r="9" spans="1:1" ht="42" customHeight="1" x14ac:dyDescent="0.2">
      <c r="A9" s="91" t="s">
        <v>1091</v>
      </c>
    </row>
    <row r="10" spans="1:1" ht="30.75" customHeight="1" x14ac:dyDescent="0.2">
      <c r="A10" s="91" t="s">
        <v>844</v>
      </c>
    </row>
    <row r="11" spans="1:1" ht="57.75" customHeight="1" x14ac:dyDescent="0.2">
      <c r="A11" s="91" t="s">
        <v>845</v>
      </c>
    </row>
    <row r="12" spans="1:1" x14ac:dyDescent="0.2">
      <c r="A12" s="85"/>
    </row>
    <row r="19" ht="12.75" customHeight="1" x14ac:dyDescent="0.2"/>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95"/>
  <sheetViews>
    <sheetView view="pageBreakPreview" zoomScaleNormal="100" workbookViewId="0">
      <selection activeCell="B1" sqref="B1:M1"/>
    </sheetView>
    <sheetView workbookViewId="1">
      <selection activeCell="J3" sqref="J3"/>
    </sheetView>
  </sheetViews>
  <sheetFormatPr baseColWidth="10" defaultRowHeight="12.75" x14ac:dyDescent="0.2"/>
  <cols>
    <col min="1" max="1" width="39.28515625" style="2" customWidth="1"/>
    <col min="2" max="2" width="4" style="2" hidden="1" customWidth="1"/>
    <col min="3" max="7" width="10.7109375" style="3" customWidth="1"/>
    <col min="8" max="12" width="10.7109375" style="2" customWidth="1"/>
    <col min="13" max="13" width="7.140625" style="2" hidden="1" customWidth="1"/>
    <col min="14" max="16384" width="11.42578125" style="2"/>
  </cols>
  <sheetData>
    <row r="1" spans="1:13" s="1" customFormat="1" ht="49.5" customHeight="1" x14ac:dyDescent="0.2">
      <c r="A1" s="111" t="s">
        <v>86</v>
      </c>
      <c r="B1" s="147" t="s">
        <v>1117</v>
      </c>
      <c r="C1" s="148"/>
      <c r="D1" s="148"/>
      <c r="E1" s="148"/>
      <c r="F1" s="148"/>
      <c r="G1" s="148"/>
      <c r="H1" s="148"/>
      <c r="I1" s="148"/>
      <c r="J1" s="148"/>
      <c r="K1" s="148"/>
      <c r="L1" s="148"/>
      <c r="M1" s="149"/>
    </row>
    <row r="2" spans="1:13" ht="12.75" customHeight="1" x14ac:dyDescent="0.2">
      <c r="A2" s="150" t="s">
        <v>755</v>
      </c>
      <c r="B2" s="151"/>
      <c r="C2" s="155" t="s">
        <v>514</v>
      </c>
      <c r="D2" s="155"/>
      <c r="E2" s="155"/>
      <c r="F2" s="155"/>
      <c r="G2" s="155"/>
      <c r="H2" s="155"/>
      <c r="I2" s="155"/>
      <c r="J2" s="155"/>
      <c r="K2" s="155"/>
      <c r="L2" s="156" t="s">
        <v>760</v>
      </c>
      <c r="M2" s="154" t="s">
        <v>511</v>
      </c>
    </row>
    <row r="3" spans="1:13" s="4" customFormat="1" ht="78.75" x14ac:dyDescent="0.2">
      <c r="A3" s="157"/>
      <c r="B3" s="158"/>
      <c r="C3" s="133" t="s">
        <v>982</v>
      </c>
      <c r="D3" s="133" t="s">
        <v>757</v>
      </c>
      <c r="E3" s="133" t="s">
        <v>1118</v>
      </c>
      <c r="F3" s="133" t="s">
        <v>1101</v>
      </c>
      <c r="G3" s="133" t="s">
        <v>1116</v>
      </c>
      <c r="H3" s="133" t="s">
        <v>1100</v>
      </c>
      <c r="I3" s="133" t="s">
        <v>763</v>
      </c>
      <c r="J3" s="133" t="s">
        <v>758</v>
      </c>
      <c r="K3" s="133" t="s">
        <v>759</v>
      </c>
      <c r="L3" s="156"/>
      <c r="M3" s="154"/>
    </row>
    <row r="4" spans="1:13" s="38" customFormat="1" ht="10.5" hidden="1" customHeight="1" x14ac:dyDescent="0.2">
      <c r="A4" s="152"/>
      <c r="B4" s="153"/>
      <c r="C4" s="44">
        <v>1</v>
      </c>
      <c r="D4" s="44">
        <v>2</v>
      </c>
      <c r="E4" s="44">
        <v>3</v>
      </c>
      <c r="F4" s="44">
        <v>4</v>
      </c>
      <c r="G4" s="44">
        <v>5</v>
      </c>
      <c r="H4" s="44">
        <v>7</v>
      </c>
      <c r="I4" s="44">
        <v>8</v>
      </c>
      <c r="J4" s="44">
        <v>9</v>
      </c>
      <c r="K4" s="44">
        <v>10</v>
      </c>
      <c r="L4" s="44">
        <v>10</v>
      </c>
      <c r="M4" s="44">
        <v>0</v>
      </c>
    </row>
    <row r="5" spans="1:13" s="5" customFormat="1" x14ac:dyDescent="0.2">
      <c r="A5" s="69" t="s">
        <v>446</v>
      </c>
      <c r="B5" s="78">
        <v>100</v>
      </c>
      <c r="C5" s="79"/>
      <c r="D5" s="80"/>
      <c r="E5" s="80"/>
      <c r="F5" s="80"/>
      <c r="G5" s="80"/>
      <c r="H5" s="80"/>
      <c r="I5" s="80"/>
      <c r="J5" s="80"/>
      <c r="K5" s="80"/>
      <c r="L5" s="81"/>
      <c r="M5" s="65" t="str">
        <f t="shared" ref="M5:M68" si="0">IF(SUM(C5:L5)&gt;0,SUM(C5:L5)," ")</f>
        <v xml:space="preserve"> </v>
      </c>
    </row>
    <row r="6" spans="1:13" s="5" customFormat="1" hidden="1" x14ac:dyDescent="0.2">
      <c r="A6" s="103" t="s">
        <v>961</v>
      </c>
      <c r="B6" s="110">
        <v>110</v>
      </c>
      <c r="C6" s="42"/>
      <c r="D6" s="68"/>
      <c r="E6" s="68"/>
      <c r="F6" s="68"/>
      <c r="G6" s="68"/>
      <c r="H6" s="68"/>
      <c r="I6" s="68"/>
      <c r="J6" s="68"/>
      <c r="K6" s="68"/>
      <c r="L6" s="43"/>
      <c r="M6" s="65" t="str">
        <f t="shared" si="0"/>
        <v xml:space="preserve"> </v>
      </c>
    </row>
    <row r="7" spans="1:13" s="5" customFormat="1" x14ac:dyDescent="0.2">
      <c r="A7" s="72" t="s">
        <v>838</v>
      </c>
      <c r="B7" s="104">
        <v>112</v>
      </c>
      <c r="C7" s="42"/>
      <c r="D7" s="68"/>
      <c r="E7" s="68"/>
      <c r="F7" s="68"/>
      <c r="G7" s="68"/>
      <c r="H7" s="68"/>
      <c r="I7" s="68"/>
      <c r="J7" s="68"/>
      <c r="K7" s="68"/>
      <c r="L7" s="43"/>
      <c r="M7" s="65" t="str">
        <f t="shared" si="0"/>
        <v xml:space="preserve"> </v>
      </c>
    </row>
    <row r="8" spans="1:13" s="5" customFormat="1" x14ac:dyDescent="0.2">
      <c r="A8" s="72" t="s">
        <v>839</v>
      </c>
      <c r="B8" s="104">
        <v>113</v>
      </c>
      <c r="C8" s="42"/>
      <c r="D8" s="68"/>
      <c r="E8" s="68"/>
      <c r="F8" s="68"/>
      <c r="G8" s="68"/>
      <c r="H8" s="68"/>
      <c r="I8" s="68"/>
      <c r="J8" s="68"/>
      <c r="K8" s="68"/>
      <c r="L8" s="43"/>
      <c r="M8" s="65" t="str">
        <f t="shared" si="0"/>
        <v xml:space="preserve"> </v>
      </c>
    </row>
    <row r="9" spans="1:13" s="5" customFormat="1" x14ac:dyDescent="0.2">
      <c r="A9" s="72" t="s">
        <v>840</v>
      </c>
      <c r="B9" s="104">
        <v>114</v>
      </c>
      <c r="C9" s="42"/>
      <c r="D9" s="68"/>
      <c r="E9" s="68"/>
      <c r="F9" s="68"/>
      <c r="G9" s="68"/>
      <c r="H9" s="68"/>
      <c r="I9" s="68"/>
      <c r="J9" s="68"/>
      <c r="K9" s="68"/>
      <c r="L9" s="43"/>
      <c r="M9" s="65" t="str">
        <f t="shared" si="0"/>
        <v xml:space="preserve"> </v>
      </c>
    </row>
    <row r="10" spans="1:13" s="5" customFormat="1" x14ac:dyDescent="0.2">
      <c r="A10" s="72" t="s">
        <v>842</v>
      </c>
      <c r="B10" s="104">
        <v>115</v>
      </c>
      <c r="C10" s="42"/>
      <c r="D10" s="68"/>
      <c r="E10" s="68"/>
      <c r="F10" s="68"/>
      <c r="G10" s="68"/>
      <c r="H10" s="68"/>
      <c r="I10" s="68"/>
      <c r="J10" s="68"/>
      <c r="K10" s="68"/>
      <c r="L10" s="43"/>
      <c r="M10" s="65" t="str">
        <f t="shared" si="0"/>
        <v xml:space="preserve"> </v>
      </c>
    </row>
    <row r="11" spans="1:13" s="5" customFormat="1" ht="22.5" x14ac:dyDescent="0.2">
      <c r="A11" s="72" t="s">
        <v>837</v>
      </c>
      <c r="B11" s="104">
        <v>116</v>
      </c>
      <c r="C11" s="42"/>
      <c r="D11" s="68"/>
      <c r="E11" s="68"/>
      <c r="F11" s="68"/>
      <c r="G11" s="68"/>
      <c r="H11" s="68"/>
      <c r="I11" s="68"/>
      <c r="J11" s="68"/>
      <c r="K11" s="68"/>
      <c r="L11" s="43"/>
      <c r="M11" s="65" t="str">
        <f t="shared" si="0"/>
        <v xml:space="preserve"> </v>
      </c>
    </row>
    <row r="12" spans="1:13" s="5" customFormat="1" x14ac:dyDescent="0.2">
      <c r="A12" s="70" t="s">
        <v>379</v>
      </c>
      <c r="B12" s="63">
        <v>121</v>
      </c>
      <c r="C12" s="42"/>
      <c r="D12" s="68"/>
      <c r="E12" s="68"/>
      <c r="F12" s="68"/>
      <c r="G12" s="68"/>
      <c r="H12" s="68"/>
      <c r="I12" s="68"/>
      <c r="J12" s="68"/>
      <c r="K12" s="68"/>
      <c r="L12" s="43"/>
      <c r="M12" s="65" t="str">
        <f t="shared" si="0"/>
        <v xml:space="preserve"> </v>
      </c>
    </row>
    <row r="13" spans="1:13" s="5" customFormat="1" x14ac:dyDescent="0.2">
      <c r="A13" s="70" t="s">
        <v>381</v>
      </c>
      <c r="B13" s="63">
        <v>122</v>
      </c>
      <c r="C13" s="42"/>
      <c r="D13" s="68"/>
      <c r="E13" s="68"/>
      <c r="F13" s="68"/>
      <c r="G13" s="68"/>
      <c r="H13" s="68"/>
      <c r="I13" s="68"/>
      <c r="J13" s="68"/>
      <c r="K13" s="68"/>
      <c r="L13" s="43"/>
      <c r="M13" s="65" t="str">
        <f t="shared" si="0"/>
        <v xml:space="preserve"> </v>
      </c>
    </row>
    <row r="14" spans="1:13" s="5" customFormat="1" x14ac:dyDescent="0.2">
      <c r="A14" s="71" t="s">
        <v>88</v>
      </c>
      <c r="B14" s="63">
        <v>123</v>
      </c>
      <c r="C14" s="42"/>
      <c r="D14" s="68"/>
      <c r="E14" s="68"/>
      <c r="F14" s="68"/>
      <c r="G14" s="68"/>
      <c r="H14" s="68"/>
      <c r="I14" s="68"/>
      <c r="J14" s="68"/>
      <c r="K14" s="68"/>
      <c r="L14" s="43"/>
      <c r="M14" s="65" t="str">
        <f t="shared" si="0"/>
        <v xml:space="preserve"> </v>
      </c>
    </row>
    <row r="15" spans="1:13" s="5" customFormat="1" x14ac:dyDescent="0.2">
      <c r="A15" s="70" t="s">
        <v>380</v>
      </c>
      <c r="B15" s="63">
        <v>124</v>
      </c>
      <c r="C15" s="42"/>
      <c r="D15" s="68"/>
      <c r="E15" s="68"/>
      <c r="F15" s="68"/>
      <c r="G15" s="68"/>
      <c r="H15" s="68"/>
      <c r="I15" s="68"/>
      <c r="J15" s="68"/>
      <c r="K15" s="68"/>
      <c r="L15" s="43"/>
      <c r="M15" s="65" t="str">
        <f t="shared" si="0"/>
        <v xml:space="preserve"> </v>
      </c>
    </row>
    <row r="16" spans="1:13" s="5" customFormat="1" x14ac:dyDescent="0.2">
      <c r="A16" s="70" t="s">
        <v>382</v>
      </c>
      <c r="B16" s="63">
        <v>125</v>
      </c>
      <c r="C16" s="42"/>
      <c r="D16" s="68"/>
      <c r="E16" s="68"/>
      <c r="F16" s="68"/>
      <c r="G16" s="68"/>
      <c r="H16" s="68"/>
      <c r="I16" s="68"/>
      <c r="J16" s="68"/>
      <c r="K16" s="68"/>
      <c r="L16" s="43"/>
      <c r="M16" s="65" t="str">
        <f t="shared" si="0"/>
        <v xml:space="preserve"> </v>
      </c>
    </row>
    <row r="17" spans="1:13" s="5" customFormat="1" x14ac:dyDescent="0.2">
      <c r="A17" s="70" t="s">
        <v>383</v>
      </c>
      <c r="B17" s="63">
        <v>126</v>
      </c>
      <c r="C17" s="42"/>
      <c r="D17" s="68"/>
      <c r="E17" s="68"/>
      <c r="F17" s="68"/>
      <c r="G17" s="68"/>
      <c r="H17" s="68"/>
      <c r="I17" s="68"/>
      <c r="J17" s="68"/>
      <c r="K17" s="68"/>
      <c r="L17" s="43"/>
      <c r="M17" s="65" t="str">
        <f t="shared" si="0"/>
        <v xml:space="preserve"> </v>
      </c>
    </row>
    <row r="18" spans="1:13" s="5" customFormat="1" x14ac:dyDescent="0.2">
      <c r="A18" s="70" t="s">
        <v>384</v>
      </c>
      <c r="B18" s="63">
        <v>127</v>
      </c>
      <c r="C18" s="42"/>
      <c r="D18" s="68"/>
      <c r="E18" s="68"/>
      <c r="F18" s="68"/>
      <c r="G18" s="68"/>
      <c r="H18" s="68"/>
      <c r="I18" s="68"/>
      <c r="J18" s="68"/>
      <c r="K18" s="68"/>
      <c r="L18" s="43"/>
      <c r="M18" s="65" t="str">
        <f t="shared" si="0"/>
        <v xml:space="preserve"> </v>
      </c>
    </row>
    <row r="19" spans="1:13" s="5" customFormat="1" x14ac:dyDescent="0.2">
      <c r="A19" s="70" t="s">
        <v>385</v>
      </c>
      <c r="B19" s="63">
        <v>128</v>
      </c>
      <c r="C19" s="42"/>
      <c r="D19" s="68"/>
      <c r="E19" s="68"/>
      <c r="F19" s="68"/>
      <c r="G19" s="68"/>
      <c r="H19" s="68"/>
      <c r="I19" s="68"/>
      <c r="J19" s="68"/>
      <c r="K19" s="68"/>
      <c r="L19" s="43"/>
      <c r="M19" s="65" t="str">
        <f t="shared" si="0"/>
        <v xml:space="preserve"> </v>
      </c>
    </row>
    <row r="20" spans="1:13" s="5" customFormat="1" x14ac:dyDescent="0.2">
      <c r="A20" s="72" t="s">
        <v>769</v>
      </c>
      <c r="B20" s="63">
        <v>129</v>
      </c>
      <c r="C20" s="42"/>
      <c r="D20" s="68"/>
      <c r="E20" s="68"/>
      <c r="F20" s="68"/>
      <c r="G20" s="68"/>
      <c r="H20" s="68"/>
      <c r="I20" s="68"/>
      <c r="J20" s="68"/>
      <c r="K20" s="68"/>
      <c r="L20" s="43"/>
      <c r="M20" s="65" t="str">
        <f t="shared" si="0"/>
        <v xml:space="preserve"> </v>
      </c>
    </row>
    <row r="21" spans="1:13" s="5" customFormat="1" x14ac:dyDescent="0.2">
      <c r="A21" s="70" t="s">
        <v>390</v>
      </c>
      <c r="B21" s="63">
        <v>130</v>
      </c>
      <c r="C21" s="42"/>
      <c r="D21" s="68"/>
      <c r="E21" s="68"/>
      <c r="F21" s="68"/>
      <c r="G21" s="68"/>
      <c r="H21" s="68"/>
      <c r="I21" s="68"/>
      <c r="J21" s="68"/>
      <c r="K21" s="68"/>
      <c r="L21" s="43"/>
      <c r="M21" s="65" t="str">
        <f t="shared" si="0"/>
        <v xml:space="preserve"> </v>
      </c>
    </row>
    <row r="22" spans="1:13" s="5" customFormat="1" x14ac:dyDescent="0.2">
      <c r="A22" s="70" t="s">
        <v>406</v>
      </c>
      <c r="B22" s="63">
        <v>131</v>
      </c>
      <c r="C22" s="42"/>
      <c r="D22" s="68"/>
      <c r="E22" s="68"/>
      <c r="F22" s="68"/>
      <c r="G22" s="68"/>
      <c r="H22" s="68"/>
      <c r="I22" s="68"/>
      <c r="J22" s="68"/>
      <c r="K22" s="68"/>
      <c r="L22" s="43"/>
      <c r="M22" s="65" t="str">
        <f t="shared" si="0"/>
        <v xml:space="preserve"> </v>
      </c>
    </row>
    <row r="23" spans="1:13" s="5" customFormat="1" hidden="1" x14ac:dyDescent="0.2">
      <c r="A23" s="103" t="s">
        <v>962</v>
      </c>
      <c r="B23" s="110">
        <v>132</v>
      </c>
      <c r="C23" s="42"/>
      <c r="D23" s="68"/>
      <c r="E23" s="68"/>
      <c r="F23" s="68"/>
      <c r="G23" s="68"/>
      <c r="H23" s="68"/>
      <c r="I23" s="68"/>
      <c r="J23" s="68"/>
      <c r="K23" s="68"/>
      <c r="L23" s="43"/>
      <c r="M23" s="65" t="str">
        <f t="shared" si="0"/>
        <v xml:space="preserve"> </v>
      </c>
    </row>
    <row r="24" spans="1:13" s="5" customFormat="1" hidden="1" x14ac:dyDescent="0.2">
      <c r="A24" s="103" t="s">
        <v>404</v>
      </c>
      <c r="B24" s="110">
        <v>133</v>
      </c>
      <c r="C24" s="42"/>
      <c r="D24" s="68"/>
      <c r="E24" s="68"/>
      <c r="F24" s="68"/>
      <c r="G24" s="68"/>
      <c r="H24" s="68"/>
      <c r="I24" s="68"/>
      <c r="J24" s="68"/>
      <c r="K24" s="68"/>
      <c r="L24" s="43"/>
      <c r="M24" s="65" t="str">
        <f t="shared" si="0"/>
        <v xml:space="preserve"> </v>
      </c>
    </row>
    <row r="25" spans="1:13" s="5" customFormat="1" x14ac:dyDescent="0.2">
      <c r="A25" s="70" t="s">
        <v>386</v>
      </c>
      <c r="B25" s="63">
        <v>134</v>
      </c>
      <c r="C25" s="42"/>
      <c r="D25" s="68"/>
      <c r="E25" s="68"/>
      <c r="F25" s="68"/>
      <c r="G25" s="68"/>
      <c r="H25" s="68"/>
      <c r="I25" s="68"/>
      <c r="J25" s="68"/>
      <c r="K25" s="68"/>
      <c r="L25" s="43"/>
      <c r="M25" s="65" t="str">
        <f t="shared" si="0"/>
        <v xml:space="preserve"> </v>
      </c>
    </row>
    <row r="26" spans="1:13" s="5" customFormat="1" x14ac:dyDescent="0.2">
      <c r="A26" s="70" t="s">
        <v>387</v>
      </c>
      <c r="B26" s="63">
        <v>135</v>
      </c>
      <c r="C26" s="42"/>
      <c r="D26" s="68"/>
      <c r="E26" s="68"/>
      <c r="F26" s="68"/>
      <c r="G26" s="68"/>
      <c r="H26" s="68"/>
      <c r="I26" s="68"/>
      <c r="J26" s="68"/>
      <c r="K26" s="68"/>
      <c r="L26" s="43"/>
      <c r="M26" s="65" t="str">
        <f t="shared" si="0"/>
        <v xml:space="preserve"> </v>
      </c>
    </row>
    <row r="27" spans="1:13" s="5" customFormat="1" x14ac:dyDescent="0.2">
      <c r="A27" s="70" t="s">
        <v>388</v>
      </c>
      <c r="B27" s="63">
        <v>136</v>
      </c>
      <c r="C27" s="42"/>
      <c r="D27" s="68"/>
      <c r="E27" s="68"/>
      <c r="F27" s="68"/>
      <c r="G27" s="68"/>
      <c r="H27" s="68"/>
      <c r="I27" s="68"/>
      <c r="J27" s="68"/>
      <c r="K27" s="68"/>
      <c r="L27" s="43"/>
      <c r="M27" s="65" t="str">
        <f t="shared" si="0"/>
        <v xml:space="preserve"> </v>
      </c>
    </row>
    <row r="28" spans="1:13" s="5" customFormat="1" x14ac:dyDescent="0.2">
      <c r="A28" s="70" t="s">
        <v>389</v>
      </c>
      <c r="B28" s="63">
        <v>137</v>
      </c>
      <c r="C28" s="42"/>
      <c r="D28" s="68"/>
      <c r="E28" s="68"/>
      <c r="F28" s="68"/>
      <c r="G28" s="68"/>
      <c r="H28" s="68"/>
      <c r="I28" s="68"/>
      <c r="J28" s="68"/>
      <c r="K28" s="68"/>
      <c r="L28" s="43"/>
      <c r="M28" s="65" t="str">
        <f t="shared" si="0"/>
        <v xml:space="preserve"> </v>
      </c>
    </row>
    <row r="29" spans="1:13" s="5" customFormat="1" hidden="1" x14ac:dyDescent="0.2">
      <c r="A29" s="103" t="s">
        <v>962</v>
      </c>
      <c r="B29" s="110">
        <v>138</v>
      </c>
      <c r="C29" s="42"/>
      <c r="D29" s="68"/>
      <c r="E29" s="68"/>
      <c r="F29" s="68"/>
      <c r="G29" s="68"/>
      <c r="H29" s="68"/>
      <c r="I29" s="68"/>
      <c r="J29" s="68"/>
      <c r="K29" s="68"/>
      <c r="L29" s="43"/>
      <c r="M29" s="65" t="str">
        <f t="shared" si="0"/>
        <v xml:space="preserve"> </v>
      </c>
    </row>
    <row r="30" spans="1:13" s="5" customFormat="1" x14ac:dyDescent="0.2">
      <c r="A30" s="70" t="s">
        <v>391</v>
      </c>
      <c r="B30" s="63">
        <v>139</v>
      </c>
      <c r="C30" s="42"/>
      <c r="D30" s="68"/>
      <c r="E30" s="68"/>
      <c r="F30" s="68"/>
      <c r="G30" s="68"/>
      <c r="H30" s="68"/>
      <c r="I30" s="68"/>
      <c r="J30" s="68"/>
      <c r="K30" s="68"/>
      <c r="L30" s="43"/>
      <c r="M30" s="65" t="str">
        <f t="shared" si="0"/>
        <v xml:space="preserve"> </v>
      </c>
    </row>
    <row r="31" spans="1:13" s="5" customFormat="1" x14ac:dyDescent="0.2">
      <c r="A31" s="71" t="s">
        <v>1</v>
      </c>
      <c r="B31" s="63">
        <v>140</v>
      </c>
      <c r="C31" s="42"/>
      <c r="D31" s="68"/>
      <c r="E31" s="68"/>
      <c r="F31" s="68"/>
      <c r="G31" s="68"/>
      <c r="H31" s="68"/>
      <c r="I31" s="68"/>
      <c r="J31" s="68"/>
      <c r="K31" s="68"/>
      <c r="L31" s="43"/>
      <c r="M31" s="65" t="str">
        <f t="shared" si="0"/>
        <v xml:space="preserve"> </v>
      </c>
    </row>
    <row r="32" spans="1:13" s="5" customFormat="1" x14ac:dyDescent="0.2">
      <c r="A32" s="71" t="s">
        <v>117</v>
      </c>
      <c r="B32" s="63">
        <v>141</v>
      </c>
      <c r="C32" s="42"/>
      <c r="D32" s="68"/>
      <c r="E32" s="68"/>
      <c r="F32" s="68"/>
      <c r="G32" s="68"/>
      <c r="H32" s="68"/>
      <c r="I32" s="68"/>
      <c r="J32" s="68"/>
      <c r="K32" s="68"/>
      <c r="L32" s="43"/>
      <c r="M32" s="65" t="str">
        <f t="shared" si="0"/>
        <v xml:space="preserve"> </v>
      </c>
    </row>
    <row r="33" spans="1:13" s="5" customFormat="1" x14ac:dyDescent="0.2">
      <c r="A33" s="70" t="s">
        <v>392</v>
      </c>
      <c r="B33" s="63">
        <v>142</v>
      </c>
      <c r="C33" s="42"/>
      <c r="D33" s="68"/>
      <c r="E33" s="68"/>
      <c r="F33" s="68"/>
      <c r="G33" s="68"/>
      <c r="H33" s="68"/>
      <c r="I33" s="68"/>
      <c r="J33" s="68"/>
      <c r="K33" s="68"/>
      <c r="L33" s="43"/>
      <c r="M33" s="65" t="str">
        <f t="shared" si="0"/>
        <v xml:space="preserve"> </v>
      </c>
    </row>
    <row r="34" spans="1:13" s="5" customFormat="1" x14ac:dyDescent="0.2">
      <c r="A34" s="70" t="s">
        <v>393</v>
      </c>
      <c r="B34" s="63">
        <v>143</v>
      </c>
      <c r="C34" s="42"/>
      <c r="D34" s="68"/>
      <c r="E34" s="68"/>
      <c r="F34" s="68"/>
      <c r="G34" s="68"/>
      <c r="H34" s="68"/>
      <c r="I34" s="68"/>
      <c r="J34" s="68"/>
      <c r="K34" s="68"/>
      <c r="L34" s="43"/>
      <c r="M34" s="65" t="str">
        <f t="shared" si="0"/>
        <v xml:space="preserve"> </v>
      </c>
    </row>
    <row r="35" spans="1:13" s="5" customFormat="1" x14ac:dyDescent="0.2">
      <c r="A35" s="70" t="s">
        <v>394</v>
      </c>
      <c r="B35" s="63">
        <v>144</v>
      </c>
      <c r="C35" s="42"/>
      <c r="D35" s="68"/>
      <c r="E35" s="68"/>
      <c r="F35" s="68"/>
      <c r="G35" s="68"/>
      <c r="H35" s="68"/>
      <c r="I35" s="68"/>
      <c r="J35" s="68"/>
      <c r="K35" s="68"/>
      <c r="L35" s="43"/>
      <c r="M35" s="65" t="str">
        <f t="shared" si="0"/>
        <v xml:space="preserve"> </v>
      </c>
    </row>
    <row r="36" spans="1:13" s="5" customFormat="1" x14ac:dyDescent="0.2">
      <c r="A36" s="70" t="s">
        <v>121</v>
      </c>
      <c r="B36" s="63">
        <v>145</v>
      </c>
      <c r="C36" s="42"/>
      <c r="D36" s="68"/>
      <c r="E36" s="68"/>
      <c r="F36" s="68"/>
      <c r="G36" s="68"/>
      <c r="H36" s="68"/>
      <c r="I36" s="68"/>
      <c r="J36" s="68"/>
      <c r="K36" s="68"/>
      <c r="L36" s="43"/>
      <c r="M36" s="65" t="str">
        <f t="shared" si="0"/>
        <v xml:space="preserve"> </v>
      </c>
    </row>
    <row r="37" spans="1:13" s="5" customFormat="1" x14ac:dyDescent="0.2">
      <c r="A37" s="70" t="s">
        <v>395</v>
      </c>
      <c r="B37" s="63">
        <v>146</v>
      </c>
      <c r="C37" s="42"/>
      <c r="D37" s="68"/>
      <c r="E37" s="68"/>
      <c r="F37" s="68"/>
      <c r="G37" s="68"/>
      <c r="H37" s="68"/>
      <c r="I37" s="68"/>
      <c r="J37" s="68"/>
      <c r="K37" s="68"/>
      <c r="L37" s="43"/>
      <c r="M37" s="65" t="str">
        <f t="shared" si="0"/>
        <v xml:space="preserve"> </v>
      </c>
    </row>
    <row r="38" spans="1:13" s="5" customFormat="1" x14ac:dyDescent="0.2">
      <c r="A38" s="71" t="s">
        <v>123</v>
      </c>
      <c r="B38" s="63">
        <v>147</v>
      </c>
      <c r="C38" s="42"/>
      <c r="D38" s="68"/>
      <c r="E38" s="68"/>
      <c r="F38" s="68"/>
      <c r="G38" s="68"/>
      <c r="H38" s="68"/>
      <c r="I38" s="68"/>
      <c r="J38" s="68"/>
      <c r="K38" s="68"/>
      <c r="L38" s="43"/>
      <c r="M38" s="65" t="str">
        <f t="shared" si="0"/>
        <v xml:space="preserve"> </v>
      </c>
    </row>
    <row r="39" spans="1:13" s="5" customFormat="1" x14ac:dyDescent="0.2">
      <c r="A39" s="70" t="s">
        <v>396</v>
      </c>
      <c r="B39" s="63">
        <v>148</v>
      </c>
      <c r="C39" s="42"/>
      <c r="D39" s="68"/>
      <c r="E39" s="68"/>
      <c r="F39" s="68"/>
      <c r="G39" s="68"/>
      <c r="H39" s="68"/>
      <c r="I39" s="68"/>
      <c r="J39" s="68"/>
      <c r="K39" s="68"/>
      <c r="L39" s="43"/>
      <c r="M39" s="65" t="str">
        <f t="shared" si="0"/>
        <v xml:space="preserve"> </v>
      </c>
    </row>
    <row r="40" spans="1:13" s="5" customFormat="1" x14ac:dyDescent="0.2">
      <c r="A40" s="70" t="s">
        <v>397</v>
      </c>
      <c r="B40" s="63">
        <v>149</v>
      </c>
      <c r="C40" s="42"/>
      <c r="D40" s="68"/>
      <c r="E40" s="68"/>
      <c r="F40" s="68"/>
      <c r="G40" s="68"/>
      <c r="H40" s="68"/>
      <c r="I40" s="68"/>
      <c r="J40" s="68"/>
      <c r="K40" s="68"/>
      <c r="L40" s="43"/>
      <c r="M40" s="65" t="str">
        <f t="shared" si="0"/>
        <v xml:space="preserve"> </v>
      </c>
    </row>
    <row r="41" spans="1:13" s="5" customFormat="1" x14ac:dyDescent="0.2">
      <c r="A41" s="70" t="s">
        <v>0</v>
      </c>
      <c r="B41" s="63">
        <v>150</v>
      </c>
      <c r="C41" s="42"/>
      <c r="D41" s="68"/>
      <c r="E41" s="68"/>
      <c r="F41" s="68"/>
      <c r="G41" s="68"/>
      <c r="H41" s="68"/>
      <c r="I41" s="68"/>
      <c r="J41" s="68"/>
      <c r="K41" s="68"/>
      <c r="L41" s="43"/>
      <c r="M41" s="65" t="str">
        <f t="shared" si="0"/>
        <v xml:space="preserve"> </v>
      </c>
    </row>
    <row r="42" spans="1:13" s="5" customFormat="1" x14ac:dyDescent="0.2">
      <c r="A42" s="70" t="s">
        <v>398</v>
      </c>
      <c r="B42" s="63">
        <v>151</v>
      </c>
      <c r="C42" s="42"/>
      <c r="D42" s="68"/>
      <c r="E42" s="68"/>
      <c r="F42" s="68"/>
      <c r="G42" s="68"/>
      <c r="H42" s="68"/>
      <c r="I42" s="68"/>
      <c r="J42" s="68"/>
      <c r="K42" s="68"/>
      <c r="L42" s="43"/>
      <c r="M42" s="65" t="str">
        <f t="shared" si="0"/>
        <v xml:space="preserve"> </v>
      </c>
    </row>
    <row r="43" spans="1:13" s="5" customFormat="1" x14ac:dyDescent="0.2">
      <c r="A43" s="70" t="s">
        <v>399</v>
      </c>
      <c r="B43" s="63">
        <v>152</v>
      </c>
      <c r="C43" s="42"/>
      <c r="D43" s="68"/>
      <c r="E43" s="68"/>
      <c r="F43" s="68"/>
      <c r="G43" s="68"/>
      <c r="H43" s="68"/>
      <c r="I43" s="68"/>
      <c r="J43" s="68"/>
      <c r="K43" s="68"/>
      <c r="L43" s="43"/>
      <c r="M43" s="65" t="str">
        <f t="shared" si="0"/>
        <v xml:space="preserve"> </v>
      </c>
    </row>
    <row r="44" spans="1:13" s="5" customFormat="1" x14ac:dyDescent="0.2">
      <c r="A44" s="70" t="s">
        <v>138</v>
      </c>
      <c r="B44" s="63">
        <v>153</v>
      </c>
      <c r="C44" s="42"/>
      <c r="D44" s="68"/>
      <c r="E44" s="68"/>
      <c r="F44" s="68"/>
      <c r="G44" s="68"/>
      <c r="H44" s="68"/>
      <c r="I44" s="68"/>
      <c r="J44" s="68"/>
      <c r="K44" s="68"/>
      <c r="L44" s="43"/>
      <c r="M44" s="65" t="str">
        <f t="shared" si="0"/>
        <v xml:space="preserve"> </v>
      </c>
    </row>
    <row r="45" spans="1:13" s="5" customFormat="1" x14ac:dyDescent="0.2">
      <c r="A45" s="70" t="s">
        <v>400</v>
      </c>
      <c r="B45" s="63">
        <v>154</v>
      </c>
      <c r="C45" s="42"/>
      <c r="D45" s="68"/>
      <c r="E45" s="68"/>
      <c r="F45" s="68"/>
      <c r="G45" s="68"/>
      <c r="H45" s="68"/>
      <c r="I45" s="68"/>
      <c r="J45" s="68"/>
      <c r="K45" s="68"/>
      <c r="L45" s="43"/>
      <c r="M45" s="65" t="str">
        <f t="shared" si="0"/>
        <v xml:space="preserve"> </v>
      </c>
    </row>
    <row r="46" spans="1:13" s="5" customFormat="1" x14ac:dyDescent="0.2">
      <c r="A46" s="70" t="s">
        <v>405</v>
      </c>
      <c r="B46" s="63">
        <v>155</v>
      </c>
      <c r="C46" s="42"/>
      <c r="D46" s="68"/>
      <c r="E46" s="68"/>
      <c r="F46" s="68"/>
      <c r="G46" s="68"/>
      <c r="H46" s="68"/>
      <c r="I46" s="68"/>
      <c r="J46" s="68"/>
      <c r="K46" s="68"/>
      <c r="L46" s="43"/>
      <c r="M46" s="65" t="str">
        <f t="shared" si="0"/>
        <v xml:space="preserve"> </v>
      </c>
    </row>
    <row r="47" spans="1:13" s="5" customFormat="1" x14ac:dyDescent="0.2">
      <c r="A47" s="71" t="s">
        <v>140</v>
      </c>
      <c r="B47" s="63">
        <v>156</v>
      </c>
      <c r="C47" s="42"/>
      <c r="D47" s="68"/>
      <c r="E47" s="68"/>
      <c r="F47" s="68"/>
      <c r="G47" s="68"/>
      <c r="H47" s="68"/>
      <c r="I47" s="68"/>
      <c r="J47" s="68"/>
      <c r="K47" s="68"/>
      <c r="L47" s="43"/>
      <c r="M47" s="65" t="str">
        <f t="shared" si="0"/>
        <v xml:space="preserve"> </v>
      </c>
    </row>
    <row r="48" spans="1:13" s="5" customFormat="1" x14ac:dyDescent="0.2">
      <c r="A48" s="70" t="s">
        <v>402</v>
      </c>
      <c r="B48" s="63">
        <v>157</v>
      </c>
      <c r="C48" s="42"/>
      <c r="D48" s="68"/>
      <c r="E48" s="68"/>
      <c r="F48" s="68"/>
      <c r="G48" s="68"/>
      <c r="H48" s="68"/>
      <c r="I48" s="68"/>
      <c r="J48" s="68"/>
      <c r="K48" s="68"/>
      <c r="L48" s="43"/>
      <c r="M48" s="65" t="str">
        <f t="shared" si="0"/>
        <v xml:space="preserve"> </v>
      </c>
    </row>
    <row r="49" spans="1:13" s="5" customFormat="1" x14ac:dyDescent="0.2">
      <c r="A49" s="70" t="s">
        <v>403</v>
      </c>
      <c r="B49" s="63">
        <v>158</v>
      </c>
      <c r="C49" s="42"/>
      <c r="D49" s="68"/>
      <c r="E49" s="68"/>
      <c r="F49" s="68"/>
      <c r="G49" s="68"/>
      <c r="H49" s="68"/>
      <c r="I49" s="68"/>
      <c r="J49" s="68"/>
      <c r="K49" s="68"/>
      <c r="L49" s="43"/>
      <c r="M49" s="65" t="str">
        <f t="shared" si="0"/>
        <v xml:space="preserve"> </v>
      </c>
    </row>
    <row r="50" spans="1:13" s="5" customFormat="1" x14ac:dyDescent="0.2">
      <c r="A50" s="70" t="s">
        <v>401</v>
      </c>
      <c r="B50" s="63">
        <v>160</v>
      </c>
      <c r="C50" s="42"/>
      <c r="D50" s="68"/>
      <c r="E50" s="68"/>
      <c r="F50" s="68"/>
      <c r="G50" s="68"/>
      <c r="H50" s="68"/>
      <c r="I50" s="68"/>
      <c r="J50" s="68"/>
      <c r="K50" s="68"/>
      <c r="L50" s="43"/>
      <c r="M50" s="65" t="str">
        <f t="shared" si="0"/>
        <v xml:space="preserve"> </v>
      </c>
    </row>
    <row r="51" spans="1:13" s="5" customFormat="1" x14ac:dyDescent="0.2">
      <c r="A51" s="70" t="s">
        <v>407</v>
      </c>
      <c r="B51" s="63">
        <v>161</v>
      </c>
      <c r="C51" s="42"/>
      <c r="D51" s="68"/>
      <c r="E51" s="68"/>
      <c r="F51" s="68"/>
      <c r="G51" s="68"/>
      <c r="H51" s="68"/>
      <c r="I51" s="68"/>
      <c r="J51" s="68"/>
      <c r="K51" s="68"/>
      <c r="L51" s="43"/>
      <c r="M51" s="65" t="str">
        <f t="shared" si="0"/>
        <v xml:space="preserve"> </v>
      </c>
    </row>
    <row r="52" spans="1:13" s="5" customFormat="1" x14ac:dyDescent="0.2">
      <c r="A52" s="70" t="s">
        <v>409</v>
      </c>
      <c r="B52" s="63">
        <v>163</v>
      </c>
      <c r="C52" s="42"/>
      <c r="D52" s="68"/>
      <c r="E52" s="68"/>
      <c r="F52" s="68"/>
      <c r="G52" s="68"/>
      <c r="H52" s="68"/>
      <c r="I52" s="68"/>
      <c r="J52" s="68"/>
      <c r="K52" s="68"/>
      <c r="L52" s="43"/>
      <c r="M52" s="65" t="str">
        <f t="shared" si="0"/>
        <v xml:space="preserve"> </v>
      </c>
    </row>
    <row r="53" spans="1:13" s="5" customFormat="1" x14ac:dyDescent="0.2">
      <c r="A53" s="70" t="s">
        <v>408</v>
      </c>
      <c r="B53" s="63">
        <v>164</v>
      </c>
      <c r="C53" s="42"/>
      <c r="D53" s="68"/>
      <c r="E53" s="68"/>
      <c r="F53" s="68"/>
      <c r="G53" s="68"/>
      <c r="H53" s="68"/>
      <c r="I53" s="68"/>
      <c r="J53" s="68"/>
      <c r="K53" s="68"/>
      <c r="L53" s="43"/>
      <c r="M53" s="65" t="str">
        <f t="shared" si="0"/>
        <v xml:space="preserve"> </v>
      </c>
    </row>
    <row r="54" spans="1:13" s="5" customFormat="1" x14ac:dyDescent="0.2">
      <c r="A54" s="70" t="s">
        <v>410</v>
      </c>
      <c r="B54" s="63">
        <v>165</v>
      </c>
      <c r="C54" s="42"/>
      <c r="D54" s="68"/>
      <c r="E54" s="68"/>
      <c r="F54" s="68"/>
      <c r="G54" s="68"/>
      <c r="H54" s="68"/>
      <c r="I54" s="68"/>
      <c r="J54" s="68"/>
      <c r="K54" s="68"/>
      <c r="L54" s="43"/>
      <c r="M54" s="65" t="str">
        <f t="shared" si="0"/>
        <v xml:space="preserve"> </v>
      </c>
    </row>
    <row r="55" spans="1:13" s="5" customFormat="1" x14ac:dyDescent="0.2">
      <c r="A55" s="70" t="s">
        <v>156</v>
      </c>
      <c r="B55" s="63">
        <v>166</v>
      </c>
      <c r="C55" s="42"/>
      <c r="D55" s="68"/>
      <c r="E55" s="68"/>
      <c r="F55" s="68"/>
      <c r="G55" s="68"/>
      <c r="H55" s="68"/>
      <c r="I55" s="68"/>
      <c r="J55" s="68"/>
      <c r="K55" s="68"/>
      <c r="L55" s="43"/>
      <c r="M55" s="65" t="str">
        <f t="shared" si="0"/>
        <v xml:space="preserve"> </v>
      </c>
    </row>
    <row r="56" spans="1:13" s="5" customFormat="1" x14ac:dyDescent="0.2">
      <c r="A56" s="70" t="s">
        <v>963</v>
      </c>
      <c r="B56" s="63">
        <v>167</v>
      </c>
      <c r="C56" s="42"/>
      <c r="D56" s="68"/>
      <c r="E56" s="68"/>
      <c r="F56" s="68"/>
      <c r="G56" s="68"/>
      <c r="H56" s="68"/>
      <c r="I56" s="68"/>
      <c r="J56" s="68"/>
      <c r="K56" s="68"/>
      <c r="L56" s="43"/>
      <c r="M56" s="65" t="str">
        <f t="shared" si="0"/>
        <v xml:space="preserve"> </v>
      </c>
    </row>
    <row r="57" spans="1:13" s="5" customFormat="1" x14ac:dyDescent="0.2">
      <c r="A57" s="70" t="s">
        <v>770</v>
      </c>
      <c r="B57" s="63">
        <v>168</v>
      </c>
      <c r="C57" s="42"/>
      <c r="D57" s="68"/>
      <c r="E57" s="68"/>
      <c r="F57" s="68"/>
      <c r="G57" s="68"/>
      <c r="H57" s="68"/>
      <c r="I57" s="68"/>
      <c r="J57" s="68"/>
      <c r="K57" s="68"/>
      <c r="L57" s="43"/>
      <c r="M57" s="65" t="str">
        <f t="shared" si="0"/>
        <v xml:space="preserve"> </v>
      </c>
    </row>
    <row r="58" spans="1:13" s="5" customFormat="1" x14ac:dyDescent="0.2">
      <c r="A58" s="70" t="s">
        <v>411</v>
      </c>
      <c r="B58" s="63">
        <v>169</v>
      </c>
      <c r="C58" s="42"/>
      <c r="D58" s="68"/>
      <c r="E58" s="68"/>
      <c r="F58" s="68"/>
      <c r="G58" s="68"/>
      <c r="H58" s="68"/>
      <c r="I58" s="68"/>
      <c r="J58" s="68"/>
      <c r="K58" s="68"/>
      <c r="L58" s="43"/>
      <c r="M58" s="65" t="str">
        <f t="shared" si="0"/>
        <v xml:space="preserve"> </v>
      </c>
    </row>
    <row r="59" spans="1:13" s="5" customFormat="1" x14ac:dyDescent="0.2">
      <c r="A59" s="70" t="s">
        <v>404</v>
      </c>
      <c r="B59" s="63">
        <v>170</v>
      </c>
      <c r="C59" s="42"/>
      <c r="D59" s="68"/>
      <c r="E59" s="68"/>
      <c r="F59" s="68"/>
      <c r="G59" s="68"/>
      <c r="H59" s="68"/>
      <c r="I59" s="68"/>
      <c r="J59" s="68"/>
      <c r="K59" s="68"/>
      <c r="L59" s="43"/>
      <c r="M59" s="65" t="str">
        <f t="shared" si="0"/>
        <v xml:space="preserve"> </v>
      </c>
    </row>
    <row r="60" spans="1:13" s="5" customFormat="1" x14ac:dyDescent="0.2">
      <c r="A60" s="70" t="s">
        <v>412</v>
      </c>
      <c r="B60" s="63">
        <v>181</v>
      </c>
      <c r="C60" s="42"/>
      <c r="D60" s="68"/>
      <c r="E60" s="68"/>
      <c r="F60" s="68"/>
      <c r="G60" s="68"/>
      <c r="H60" s="68"/>
      <c r="I60" s="68"/>
      <c r="J60" s="68"/>
      <c r="K60" s="68"/>
      <c r="L60" s="43"/>
      <c r="M60" s="65" t="str">
        <f t="shared" si="0"/>
        <v xml:space="preserve"> </v>
      </c>
    </row>
    <row r="61" spans="1:13" s="5" customFormat="1" x14ac:dyDescent="0.2">
      <c r="A61" s="72" t="s">
        <v>835</v>
      </c>
      <c r="B61" s="104">
        <v>182</v>
      </c>
      <c r="C61" s="42"/>
      <c r="D61" s="68"/>
      <c r="E61" s="68"/>
      <c r="F61" s="68"/>
      <c r="G61" s="68"/>
      <c r="H61" s="68"/>
      <c r="I61" s="68"/>
      <c r="J61" s="68"/>
      <c r="K61" s="68"/>
      <c r="L61" s="43"/>
      <c r="M61" s="65" t="str">
        <f t="shared" si="0"/>
        <v xml:space="preserve"> </v>
      </c>
    </row>
    <row r="62" spans="1:13" s="5" customFormat="1" x14ac:dyDescent="0.2">
      <c r="A62" s="74" t="s">
        <v>805</v>
      </c>
      <c r="B62" s="104">
        <v>185</v>
      </c>
      <c r="C62" s="42"/>
      <c r="D62" s="68"/>
      <c r="E62" s="68"/>
      <c r="F62" s="68"/>
      <c r="G62" s="68"/>
      <c r="H62" s="68"/>
      <c r="I62" s="68"/>
      <c r="J62" s="68"/>
      <c r="K62" s="68"/>
      <c r="L62" s="43"/>
      <c r="M62" s="65" t="str">
        <f t="shared" si="0"/>
        <v xml:space="preserve"> </v>
      </c>
    </row>
    <row r="63" spans="1:13" s="5" customFormat="1" ht="22.5" hidden="1" x14ac:dyDescent="0.2">
      <c r="A63" s="105" t="s">
        <v>413</v>
      </c>
      <c r="B63" s="106">
        <v>193</v>
      </c>
      <c r="C63" s="42"/>
      <c r="D63" s="68"/>
      <c r="E63" s="68"/>
      <c r="F63" s="68"/>
      <c r="G63" s="68"/>
      <c r="H63" s="68"/>
      <c r="I63" s="68"/>
      <c r="J63" s="68"/>
      <c r="K63" s="68"/>
      <c r="L63" s="43"/>
      <c r="M63" s="65" t="str">
        <f t="shared" si="0"/>
        <v xml:space="preserve"> </v>
      </c>
    </row>
    <row r="64" spans="1:13" s="5" customFormat="1" ht="22.5" hidden="1" x14ac:dyDescent="0.2">
      <c r="A64" s="105" t="s">
        <v>841</v>
      </c>
      <c r="B64" s="106">
        <v>195</v>
      </c>
      <c r="C64" s="42"/>
      <c r="D64" s="68"/>
      <c r="E64" s="68"/>
      <c r="F64" s="68"/>
      <c r="G64" s="68"/>
      <c r="H64" s="68"/>
      <c r="I64" s="68"/>
      <c r="J64" s="68"/>
      <c r="K64" s="68"/>
      <c r="L64" s="43"/>
      <c r="M64" s="65" t="str">
        <f t="shared" si="0"/>
        <v xml:space="preserve"> </v>
      </c>
    </row>
    <row r="65" spans="1:13" s="5" customFormat="1" ht="22.5" hidden="1" x14ac:dyDescent="0.2">
      <c r="A65" s="105" t="s">
        <v>836</v>
      </c>
      <c r="B65" s="110">
        <v>196</v>
      </c>
      <c r="C65" s="42"/>
      <c r="D65" s="68"/>
      <c r="E65" s="68"/>
      <c r="F65" s="68"/>
      <c r="G65" s="68"/>
      <c r="H65" s="68"/>
      <c r="I65" s="68"/>
      <c r="J65" s="68"/>
      <c r="K65" s="68"/>
      <c r="L65" s="43"/>
      <c r="M65" s="65" t="str">
        <f t="shared" si="0"/>
        <v xml:space="preserve"> </v>
      </c>
    </row>
    <row r="66" spans="1:13" s="5" customFormat="1" hidden="1" x14ac:dyDescent="0.2">
      <c r="A66" s="103" t="s">
        <v>964</v>
      </c>
      <c r="B66" s="110">
        <v>198</v>
      </c>
      <c r="C66" s="42"/>
      <c r="D66" s="68"/>
      <c r="E66" s="68"/>
      <c r="F66" s="68"/>
      <c r="G66" s="68"/>
      <c r="H66" s="68"/>
      <c r="I66" s="68"/>
      <c r="J66" s="68"/>
      <c r="K66" s="68"/>
      <c r="L66" s="43"/>
      <c r="M66" s="65" t="str">
        <f t="shared" si="0"/>
        <v xml:space="preserve"> </v>
      </c>
    </row>
    <row r="67" spans="1:13" s="5" customFormat="1" hidden="1" x14ac:dyDescent="0.2">
      <c r="A67" s="103" t="s">
        <v>965</v>
      </c>
      <c r="B67" s="110">
        <v>199</v>
      </c>
      <c r="C67" s="42"/>
      <c r="D67" s="68"/>
      <c r="E67" s="68"/>
      <c r="F67" s="68"/>
      <c r="G67" s="68"/>
      <c r="H67" s="68"/>
      <c r="I67" s="68"/>
      <c r="J67" s="68"/>
      <c r="K67" s="68"/>
      <c r="L67" s="43"/>
      <c r="M67" s="65" t="str">
        <f t="shared" si="0"/>
        <v xml:space="preserve"> </v>
      </c>
    </row>
    <row r="68" spans="1:13" s="5" customFormat="1" x14ac:dyDescent="0.2">
      <c r="A68" s="73" t="s">
        <v>447</v>
      </c>
      <c r="B68" s="62">
        <v>200</v>
      </c>
      <c r="C68" s="42"/>
      <c r="D68" s="68"/>
      <c r="E68" s="68"/>
      <c r="F68" s="68"/>
      <c r="G68" s="68"/>
      <c r="H68" s="68"/>
      <c r="I68" s="68"/>
      <c r="J68" s="68"/>
      <c r="K68" s="68"/>
      <c r="L68" s="43"/>
      <c r="M68" s="65" t="str">
        <f t="shared" si="0"/>
        <v xml:space="preserve"> </v>
      </c>
    </row>
    <row r="69" spans="1:13" s="5" customFormat="1" x14ac:dyDescent="0.2">
      <c r="A69" s="72" t="s">
        <v>832</v>
      </c>
      <c r="B69" s="104">
        <v>211</v>
      </c>
      <c r="C69" s="42"/>
      <c r="D69" s="68"/>
      <c r="E69" s="68"/>
      <c r="F69" s="68"/>
      <c r="G69" s="68"/>
      <c r="H69" s="68"/>
      <c r="I69" s="68"/>
      <c r="J69" s="68"/>
      <c r="K69" s="68"/>
      <c r="L69" s="43"/>
      <c r="M69" s="65" t="str">
        <f t="shared" ref="M69:M132" si="1">IF(SUM(C69:L69)&gt;0,SUM(C69:L69)," ")</f>
        <v xml:space="preserve"> </v>
      </c>
    </row>
    <row r="70" spans="1:13" s="5" customFormat="1" x14ac:dyDescent="0.2">
      <c r="A70" s="72" t="s">
        <v>833</v>
      </c>
      <c r="B70" s="104">
        <v>214</v>
      </c>
      <c r="C70" s="42"/>
      <c r="D70" s="68"/>
      <c r="E70" s="68"/>
      <c r="F70" s="68"/>
      <c r="G70" s="68"/>
      <c r="H70" s="68"/>
      <c r="I70" s="68"/>
      <c r="J70" s="68"/>
      <c r="K70" s="68"/>
      <c r="L70" s="43"/>
      <c r="M70" s="65" t="str">
        <f t="shared" si="1"/>
        <v xml:space="preserve"> </v>
      </c>
    </row>
    <row r="71" spans="1:13" s="5" customFormat="1" x14ac:dyDescent="0.2">
      <c r="A71" s="72" t="s">
        <v>834</v>
      </c>
      <c r="B71" s="104">
        <v>216</v>
      </c>
      <c r="C71" s="42"/>
      <c r="D71" s="68"/>
      <c r="E71" s="68"/>
      <c r="F71" s="68"/>
      <c r="G71" s="68"/>
      <c r="H71" s="68"/>
      <c r="I71" s="68"/>
      <c r="J71" s="68"/>
      <c r="K71" s="68"/>
      <c r="L71" s="43"/>
      <c r="M71" s="65" t="str">
        <f t="shared" si="1"/>
        <v xml:space="preserve"> </v>
      </c>
    </row>
    <row r="72" spans="1:13" s="5" customFormat="1" x14ac:dyDescent="0.2">
      <c r="A72" s="70" t="s">
        <v>415</v>
      </c>
      <c r="B72" s="63">
        <v>221</v>
      </c>
      <c r="C72" s="42"/>
      <c r="D72" s="68"/>
      <c r="E72" s="68"/>
      <c r="F72" s="68"/>
      <c r="G72" s="68"/>
      <c r="H72" s="68"/>
      <c r="I72" s="68"/>
      <c r="J72" s="68"/>
      <c r="K72" s="68"/>
      <c r="L72" s="43"/>
      <c r="M72" s="65" t="str">
        <f t="shared" si="1"/>
        <v xml:space="preserve"> </v>
      </c>
    </row>
    <row r="73" spans="1:13" s="5" customFormat="1" x14ac:dyDescent="0.2">
      <c r="A73" s="71" t="s">
        <v>89</v>
      </c>
      <c r="B73" s="63">
        <v>223</v>
      </c>
      <c r="C73" s="42"/>
      <c r="D73" s="68"/>
      <c r="E73" s="68"/>
      <c r="F73" s="68"/>
      <c r="G73" s="68"/>
      <c r="H73" s="68"/>
      <c r="I73" s="68"/>
      <c r="J73" s="68"/>
      <c r="K73" s="68"/>
      <c r="L73" s="43"/>
      <c r="M73" s="65" t="str">
        <f t="shared" si="1"/>
        <v xml:space="preserve"> </v>
      </c>
    </row>
    <row r="74" spans="1:13" s="5" customFormat="1" x14ac:dyDescent="0.2">
      <c r="A74" s="70" t="s">
        <v>102</v>
      </c>
      <c r="B74" s="63">
        <v>224</v>
      </c>
      <c r="C74" s="42"/>
      <c r="D74" s="68"/>
      <c r="E74" s="68"/>
      <c r="F74" s="68"/>
      <c r="G74" s="68"/>
      <c r="H74" s="68"/>
      <c r="I74" s="68"/>
      <c r="J74" s="68"/>
      <c r="K74" s="68"/>
      <c r="L74" s="43"/>
      <c r="M74" s="65" t="str">
        <f t="shared" si="1"/>
        <v xml:space="preserve"> </v>
      </c>
    </row>
    <row r="75" spans="1:13" s="5" customFormat="1" x14ac:dyDescent="0.2">
      <c r="A75" s="70" t="s">
        <v>417</v>
      </c>
      <c r="B75" s="63">
        <v>225</v>
      </c>
      <c r="C75" s="42"/>
      <c r="D75" s="68"/>
      <c r="E75" s="68"/>
      <c r="F75" s="68"/>
      <c r="G75" s="68"/>
      <c r="H75" s="68"/>
      <c r="I75" s="68"/>
      <c r="J75" s="68"/>
      <c r="K75" s="68"/>
      <c r="L75" s="43"/>
      <c r="M75" s="65" t="str">
        <f t="shared" si="1"/>
        <v xml:space="preserve"> </v>
      </c>
    </row>
    <row r="76" spans="1:13" s="5" customFormat="1" x14ac:dyDescent="0.2">
      <c r="A76" s="71" t="s">
        <v>115</v>
      </c>
      <c r="B76" s="63">
        <v>226</v>
      </c>
      <c r="C76" s="42"/>
      <c r="D76" s="68"/>
      <c r="E76" s="68"/>
      <c r="F76" s="68"/>
      <c r="G76" s="68"/>
      <c r="H76" s="68"/>
      <c r="I76" s="68"/>
      <c r="J76" s="68"/>
      <c r="K76" s="68"/>
      <c r="L76" s="43"/>
      <c r="M76" s="65" t="str">
        <f t="shared" si="1"/>
        <v xml:space="preserve"> </v>
      </c>
    </row>
    <row r="77" spans="1:13" s="5" customFormat="1" x14ac:dyDescent="0.2">
      <c r="A77" s="70" t="s">
        <v>418</v>
      </c>
      <c r="B77" s="63">
        <v>227</v>
      </c>
      <c r="C77" s="42"/>
      <c r="D77" s="68"/>
      <c r="E77" s="68"/>
      <c r="F77" s="68"/>
      <c r="G77" s="68"/>
      <c r="H77" s="68"/>
      <c r="I77" s="68"/>
      <c r="J77" s="68"/>
      <c r="K77" s="68"/>
      <c r="L77" s="43"/>
      <c r="M77" s="65" t="str">
        <f t="shared" si="1"/>
        <v xml:space="preserve"> </v>
      </c>
    </row>
    <row r="78" spans="1:13" s="5" customFormat="1" x14ac:dyDescent="0.2">
      <c r="A78" s="71" t="s">
        <v>93</v>
      </c>
      <c r="B78" s="63">
        <v>229</v>
      </c>
      <c r="C78" s="42"/>
      <c r="D78" s="68"/>
      <c r="E78" s="68"/>
      <c r="F78" s="68"/>
      <c r="G78" s="68"/>
      <c r="H78" s="68"/>
      <c r="I78" s="68"/>
      <c r="J78" s="68"/>
      <c r="K78" s="68"/>
      <c r="L78" s="43"/>
      <c r="M78" s="65" t="str">
        <f t="shared" si="1"/>
        <v xml:space="preserve"> </v>
      </c>
    </row>
    <row r="79" spans="1:13" s="5" customFormat="1" x14ac:dyDescent="0.2">
      <c r="A79" s="70" t="s">
        <v>419</v>
      </c>
      <c r="B79" s="63">
        <v>230</v>
      </c>
      <c r="C79" s="42"/>
      <c r="D79" s="68"/>
      <c r="E79" s="68"/>
      <c r="F79" s="68"/>
      <c r="G79" s="68"/>
      <c r="H79" s="68"/>
      <c r="I79" s="68"/>
      <c r="J79" s="68"/>
      <c r="K79" s="68"/>
      <c r="L79" s="43"/>
      <c r="M79" s="65" t="str">
        <f t="shared" si="1"/>
        <v xml:space="preserve"> </v>
      </c>
    </row>
    <row r="80" spans="1:13" s="5" customFormat="1" x14ac:dyDescent="0.2">
      <c r="A80" s="70" t="s">
        <v>771</v>
      </c>
      <c r="B80" s="63">
        <v>231</v>
      </c>
      <c r="C80" s="42"/>
      <c r="D80" s="68"/>
      <c r="E80" s="68"/>
      <c r="F80" s="68"/>
      <c r="G80" s="68"/>
      <c r="H80" s="68"/>
      <c r="I80" s="68"/>
      <c r="J80" s="68"/>
      <c r="K80" s="68"/>
      <c r="L80" s="43"/>
      <c r="M80" s="65" t="str">
        <f t="shared" si="1"/>
        <v xml:space="preserve"> </v>
      </c>
    </row>
    <row r="81" spans="1:13" s="5" customFormat="1" x14ac:dyDescent="0.2">
      <c r="A81" s="71" t="s">
        <v>130</v>
      </c>
      <c r="B81" s="63">
        <v>232</v>
      </c>
      <c r="C81" s="42"/>
      <c r="D81" s="68"/>
      <c r="E81" s="68"/>
      <c r="F81" s="68"/>
      <c r="G81" s="68"/>
      <c r="H81" s="68"/>
      <c r="I81" s="68"/>
      <c r="J81" s="68"/>
      <c r="K81" s="68"/>
      <c r="L81" s="43"/>
      <c r="M81" s="65" t="str">
        <f t="shared" si="1"/>
        <v xml:space="preserve"> </v>
      </c>
    </row>
    <row r="82" spans="1:13" s="5" customFormat="1" x14ac:dyDescent="0.2">
      <c r="A82" s="70" t="s">
        <v>436</v>
      </c>
      <c r="B82" s="63">
        <v>233</v>
      </c>
      <c r="C82" s="42"/>
      <c r="D82" s="68"/>
      <c r="E82" s="68"/>
      <c r="F82" s="68"/>
      <c r="G82" s="68"/>
      <c r="H82" s="68"/>
      <c r="I82" s="68"/>
      <c r="J82" s="68"/>
      <c r="K82" s="68"/>
      <c r="L82" s="43"/>
      <c r="M82" s="65" t="str">
        <f t="shared" si="1"/>
        <v xml:space="preserve"> </v>
      </c>
    </row>
    <row r="83" spans="1:13" s="5" customFormat="1" x14ac:dyDescent="0.2">
      <c r="A83" s="70" t="s">
        <v>420</v>
      </c>
      <c r="B83" s="63">
        <v>236</v>
      </c>
      <c r="C83" s="42"/>
      <c r="D83" s="68"/>
      <c r="E83" s="68"/>
      <c r="F83" s="68"/>
      <c r="G83" s="68"/>
      <c r="H83" s="68"/>
      <c r="I83" s="68"/>
      <c r="J83" s="68"/>
      <c r="K83" s="68"/>
      <c r="L83" s="43"/>
      <c r="M83" s="65" t="str">
        <f t="shared" si="1"/>
        <v xml:space="preserve"> </v>
      </c>
    </row>
    <row r="84" spans="1:13" s="5" customFormat="1" x14ac:dyDescent="0.2">
      <c r="A84" s="70" t="s">
        <v>421</v>
      </c>
      <c r="B84" s="63">
        <v>237</v>
      </c>
      <c r="C84" s="42"/>
      <c r="D84" s="68"/>
      <c r="E84" s="68"/>
      <c r="F84" s="68"/>
      <c r="G84" s="68"/>
      <c r="H84" s="68"/>
      <c r="I84" s="68"/>
      <c r="J84" s="68"/>
      <c r="K84" s="68"/>
      <c r="L84" s="43"/>
      <c r="M84" s="65" t="str">
        <f t="shared" si="1"/>
        <v xml:space="preserve"> </v>
      </c>
    </row>
    <row r="85" spans="1:13" s="5" customFormat="1" x14ac:dyDescent="0.2">
      <c r="A85" s="71" t="s">
        <v>103</v>
      </c>
      <c r="B85" s="63">
        <v>238</v>
      </c>
      <c r="C85" s="42"/>
      <c r="D85" s="68"/>
      <c r="E85" s="68"/>
      <c r="F85" s="68"/>
      <c r="G85" s="68"/>
      <c r="H85" s="68"/>
      <c r="I85" s="68"/>
      <c r="J85" s="68"/>
      <c r="K85" s="68"/>
      <c r="L85" s="43"/>
      <c r="M85" s="65" t="str">
        <f t="shared" si="1"/>
        <v xml:space="preserve"> </v>
      </c>
    </row>
    <row r="86" spans="1:13" s="5" customFormat="1" x14ac:dyDescent="0.2">
      <c r="A86" s="70" t="s">
        <v>431</v>
      </c>
      <c r="B86" s="63">
        <v>239</v>
      </c>
      <c r="C86" s="42"/>
      <c r="D86" s="68"/>
      <c r="E86" s="68"/>
      <c r="F86" s="68"/>
      <c r="G86" s="68"/>
      <c r="H86" s="68"/>
      <c r="I86" s="68"/>
      <c r="J86" s="68"/>
      <c r="K86" s="68"/>
      <c r="L86" s="43"/>
      <c r="M86" s="65" t="str">
        <f t="shared" si="1"/>
        <v xml:space="preserve"> </v>
      </c>
    </row>
    <row r="87" spans="1:13" s="5" customFormat="1" x14ac:dyDescent="0.2">
      <c r="A87" s="70" t="s">
        <v>423</v>
      </c>
      <c r="B87" s="63">
        <v>242</v>
      </c>
      <c r="C87" s="42"/>
      <c r="D87" s="68"/>
      <c r="E87" s="68"/>
      <c r="F87" s="68"/>
      <c r="G87" s="68"/>
      <c r="H87" s="68"/>
      <c r="I87" s="68"/>
      <c r="J87" s="68"/>
      <c r="K87" s="68"/>
      <c r="L87" s="43"/>
      <c r="M87" s="65" t="str">
        <f t="shared" si="1"/>
        <v xml:space="preserve"> </v>
      </c>
    </row>
    <row r="88" spans="1:13" s="5" customFormat="1" x14ac:dyDescent="0.2">
      <c r="A88" s="70" t="s">
        <v>424</v>
      </c>
      <c r="B88" s="63">
        <v>243</v>
      </c>
      <c r="C88" s="42"/>
      <c r="D88" s="68"/>
      <c r="E88" s="68"/>
      <c r="F88" s="68"/>
      <c r="G88" s="68"/>
      <c r="H88" s="68"/>
      <c r="I88" s="68"/>
      <c r="J88" s="68"/>
      <c r="K88" s="68"/>
      <c r="L88" s="43"/>
      <c r="M88" s="65" t="str">
        <f t="shared" si="1"/>
        <v xml:space="preserve"> </v>
      </c>
    </row>
    <row r="89" spans="1:13" s="5" customFormat="1" x14ac:dyDescent="0.2">
      <c r="A89" s="70" t="s">
        <v>425</v>
      </c>
      <c r="B89" s="63">
        <v>244</v>
      </c>
      <c r="C89" s="42"/>
      <c r="D89" s="68"/>
      <c r="E89" s="68"/>
      <c r="F89" s="68"/>
      <c r="G89" s="68"/>
      <c r="H89" s="68"/>
      <c r="I89" s="68"/>
      <c r="J89" s="68"/>
      <c r="K89" s="68"/>
      <c r="L89" s="43"/>
      <c r="M89" s="65" t="str">
        <f t="shared" si="1"/>
        <v xml:space="preserve"> </v>
      </c>
    </row>
    <row r="90" spans="1:13" s="5" customFormat="1" x14ac:dyDescent="0.2">
      <c r="A90" s="70" t="s">
        <v>427</v>
      </c>
      <c r="B90" s="63">
        <v>245</v>
      </c>
      <c r="C90" s="42"/>
      <c r="D90" s="68"/>
      <c r="E90" s="68"/>
      <c r="F90" s="68"/>
      <c r="G90" s="68"/>
      <c r="H90" s="68"/>
      <c r="I90" s="68"/>
      <c r="J90" s="68"/>
      <c r="K90" s="68"/>
      <c r="L90" s="43"/>
      <c r="M90" s="65" t="str">
        <f t="shared" si="1"/>
        <v xml:space="preserve"> </v>
      </c>
    </row>
    <row r="91" spans="1:13" s="5" customFormat="1" x14ac:dyDescent="0.2">
      <c r="A91" s="70" t="s">
        <v>426</v>
      </c>
      <c r="B91" s="63">
        <v>246</v>
      </c>
      <c r="C91" s="42"/>
      <c r="D91" s="68"/>
      <c r="E91" s="68"/>
      <c r="F91" s="68"/>
      <c r="G91" s="68"/>
      <c r="H91" s="68"/>
      <c r="I91" s="68"/>
      <c r="J91" s="68"/>
      <c r="K91" s="68"/>
      <c r="L91" s="43"/>
      <c r="M91" s="65" t="str">
        <f t="shared" si="1"/>
        <v xml:space="preserve"> </v>
      </c>
    </row>
    <row r="92" spans="1:13" s="5" customFormat="1" x14ac:dyDescent="0.2">
      <c r="A92" s="71" t="s">
        <v>116</v>
      </c>
      <c r="B92" s="63">
        <v>247</v>
      </c>
      <c r="C92" s="42"/>
      <c r="D92" s="68"/>
      <c r="E92" s="68"/>
      <c r="F92" s="68"/>
      <c r="G92" s="68"/>
      <c r="H92" s="68"/>
      <c r="I92" s="68"/>
      <c r="J92" s="68"/>
      <c r="K92" s="68"/>
      <c r="L92" s="43"/>
      <c r="M92" s="65" t="str">
        <f t="shared" si="1"/>
        <v xml:space="preserve"> </v>
      </c>
    </row>
    <row r="93" spans="1:13" s="5" customFormat="1" x14ac:dyDescent="0.2">
      <c r="A93" s="70" t="s">
        <v>428</v>
      </c>
      <c r="B93" s="63">
        <v>248</v>
      </c>
      <c r="C93" s="42"/>
      <c r="D93" s="68"/>
      <c r="E93" s="68"/>
      <c r="F93" s="68"/>
      <c r="G93" s="68"/>
      <c r="H93" s="68"/>
      <c r="I93" s="68"/>
      <c r="J93" s="68"/>
      <c r="K93" s="68"/>
      <c r="L93" s="43"/>
      <c r="M93" s="65" t="str">
        <f t="shared" si="1"/>
        <v xml:space="preserve"> </v>
      </c>
    </row>
    <row r="94" spans="1:13" s="5" customFormat="1" x14ac:dyDescent="0.2">
      <c r="A94" s="70" t="s">
        <v>429</v>
      </c>
      <c r="B94" s="63">
        <v>249</v>
      </c>
      <c r="C94" s="42"/>
      <c r="D94" s="68"/>
      <c r="E94" s="68"/>
      <c r="F94" s="68"/>
      <c r="G94" s="68"/>
      <c r="H94" s="68"/>
      <c r="I94" s="68"/>
      <c r="J94" s="68"/>
      <c r="K94" s="68"/>
      <c r="L94" s="43"/>
      <c r="M94" s="65" t="str">
        <f t="shared" si="1"/>
        <v xml:space="preserve"> </v>
      </c>
    </row>
    <row r="95" spans="1:13" s="5" customFormat="1" x14ac:dyDescent="0.2">
      <c r="A95" s="71" t="s">
        <v>120</v>
      </c>
      <c r="B95" s="63">
        <v>251</v>
      </c>
      <c r="C95" s="42"/>
      <c r="D95" s="68"/>
      <c r="E95" s="68"/>
      <c r="F95" s="68"/>
      <c r="G95" s="68"/>
      <c r="H95" s="68"/>
      <c r="I95" s="68"/>
      <c r="J95" s="68"/>
      <c r="K95" s="68"/>
      <c r="L95" s="43"/>
      <c r="M95" s="65" t="str">
        <f t="shared" si="1"/>
        <v xml:space="preserve"> </v>
      </c>
    </row>
    <row r="96" spans="1:13" s="5" customFormat="1" x14ac:dyDescent="0.2">
      <c r="A96" s="70" t="s">
        <v>430</v>
      </c>
      <c r="B96" s="63">
        <v>252</v>
      </c>
      <c r="C96" s="42"/>
      <c r="D96" s="68"/>
      <c r="E96" s="68"/>
      <c r="F96" s="68"/>
      <c r="G96" s="68"/>
      <c r="H96" s="68"/>
      <c r="I96" s="68"/>
      <c r="J96" s="68"/>
      <c r="K96" s="68"/>
      <c r="L96" s="43"/>
      <c r="M96" s="65" t="str">
        <f t="shared" si="1"/>
        <v xml:space="preserve"> </v>
      </c>
    </row>
    <row r="97" spans="1:13" s="5" customFormat="1" x14ac:dyDescent="0.2">
      <c r="A97" s="71" t="s">
        <v>122</v>
      </c>
      <c r="B97" s="63">
        <v>253</v>
      </c>
      <c r="C97" s="42"/>
      <c r="D97" s="68"/>
      <c r="E97" s="68"/>
      <c r="F97" s="68"/>
      <c r="G97" s="68"/>
      <c r="H97" s="68"/>
      <c r="I97" s="68"/>
      <c r="J97" s="68"/>
      <c r="K97" s="68"/>
      <c r="L97" s="43"/>
      <c r="M97" s="65" t="str">
        <f t="shared" si="1"/>
        <v xml:space="preserve"> </v>
      </c>
    </row>
    <row r="98" spans="1:13" s="5" customFormat="1" x14ac:dyDescent="0.2">
      <c r="A98" s="70" t="s">
        <v>432</v>
      </c>
      <c r="B98" s="63">
        <v>254</v>
      </c>
      <c r="C98" s="42"/>
      <c r="D98" s="68"/>
      <c r="E98" s="68"/>
      <c r="F98" s="68"/>
      <c r="G98" s="68"/>
      <c r="H98" s="68"/>
      <c r="I98" s="68"/>
      <c r="J98" s="68"/>
      <c r="K98" s="68"/>
      <c r="L98" s="43"/>
      <c r="M98" s="65" t="str">
        <f t="shared" si="1"/>
        <v xml:space="preserve"> </v>
      </c>
    </row>
    <row r="99" spans="1:13" s="5" customFormat="1" x14ac:dyDescent="0.2">
      <c r="A99" s="71" t="s">
        <v>129</v>
      </c>
      <c r="B99" s="63">
        <v>255</v>
      </c>
      <c r="C99" s="42"/>
      <c r="D99" s="68"/>
      <c r="E99" s="68"/>
      <c r="F99" s="68"/>
      <c r="G99" s="68"/>
      <c r="H99" s="68"/>
      <c r="I99" s="68"/>
      <c r="J99" s="68"/>
      <c r="K99" s="68"/>
      <c r="L99" s="43"/>
      <c r="M99" s="65" t="str">
        <f t="shared" si="1"/>
        <v xml:space="preserve"> </v>
      </c>
    </row>
    <row r="100" spans="1:13" s="5" customFormat="1" x14ac:dyDescent="0.2">
      <c r="A100" s="71" t="s">
        <v>118</v>
      </c>
      <c r="B100" s="63">
        <v>256</v>
      </c>
      <c r="C100" s="42"/>
      <c r="D100" s="68"/>
      <c r="E100" s="68"/>
      <c r="F100" s="68"/>
      <c r="G100" s="68"/>
      <c r="H100" s="68"/>
      <c r="I100" s="68"/>
      <c r="J100" s="68"/>
      <c r="K100" s="68"/>
      <c r="L100" s="43"/>
      <c r="M100" s="65" t="str">
        <f t="shared" si="1"/>
        <v xml:space="preserve"> </v>
      </c>
    </row>
    <row r="101" spans="1:13" s="5" customFormat="1" x14ac:dyDescent="0.2">
      <c r="A101" s="70" t="s">
        <v>434</v>
      </c>
      <c r="B101" s="63">
        <v>257</v>
      </c>
      <c r="C101" s="42"/>
      <c r="D101" s="68"/>
      <c r="E101" s="68"/>
      <c r="F101" s="68"/>
      <c r="G101" s="68"/>
      <c r="H101" s="68"/>
      <c r="I101" s="68"/>
      <c r="J101" s="68"/>
      <c r="K101" s="68"/>
      <c r="L101" s="43"/>
      <c r="M101" s="65" t="str">
        <f t="shared" si="1"/>
        <v xml:space="preserve"> </v>
      </c>
    </row>
    <row r="102" spans="1:13" s="5" customFormat="1" x14ac:dyDescent="0.2">
      <c r="A102" s="71" t="s">
        <v>96</v>
      </c>
      <c r="B102" s="63">
        <v>258</v>
      </c>
      <c r="C102" s="42"/>
      <c r="D102" s="68"/>
      <c r="E102" s="68"/>
      <c r="F102" s="68"/>
      <c r="G102" s="68"/>
      <c r="H102" s="68"/>
      <c r="I102" s="68"/>
      <c r="J102" s="68"/>
      <c r="K102" s="68"/>
      <c r="L102" s="43"/>
      <c r="M102" s="65" t="str">
        <f t="shared" si="1"/>
        <v xml:space="preserve"> </v>
      </c>
    </row>
    <row r="103" spans="1:13" s="5" customFormat="1" x14ac:dyDescent="0.2">
      <c r="A103" s="71" t="s">
        <v>107</v>
      </c>
      <c r="B103" s="63">
        <v>259</v>
      </c>
      <c r="C103" s="42"/>
      <c r="D103" s="68"/>
      <c r="E103" s="68"/>
      <c r="F103" s="68"/>
      <c r="G103" s="68"/>
      <c r="H103" s="68"/>
      <c r="I103" s="68"/>
      <c r="J103" s="68"/>
      <c r="K103" s="68"/>
      <c r="L103" s="43"/>
      <c r="M103" s="65" t="str">
        <f t="shared" si="1"/>
        <v xml:space="preserve"> </v>
      </c>
    </row>
    <row r="104" spans="1:13" s="5" customFormat="1" x14ac:dyDescent="0.2">
      <c r="A104" s="71" t="s">
        <v>106</v>
      </c>
      <c r="B104" s="63">
        <v>261</v>
      </c>
      <c r="C104" s="42"/>
      <c r="D104" s="68"/>
      <c r="E104" s="68"/>
      <c r="F104" s="68"/>
      <c r="G104" s="68"/>
      <c r="H104" s="68"/>
      <c r="I104" s="68"/>
      <c r="J104" s="68"/>
      <c r="K104" s="68"/>
      <c r="L104" s="43"/>
      <c r="M104" s="65" t="str">
        <f t="shared" si="1"/>
        <v xml:space="preserve"> </v>
      </c>
    </row>
    <row r="105" spans="1:13" s="5" customFormat="1" x14ac:dyDescent="0.2">
      <c r="A105" s="70" t="s">
        <v>422</v>
      </c>
      <c r="B105" s="63">
        <v>262</v>
      </c>
      <c r="C105" s="42"/>
      <c r="D105" s="68"/>
      <c r="E105" s="68"/>
      <c r="F105" s="68"/>
      <c r="G105" s="68"/>
      <c r="H105" s="68"/>
      <c r="I105" s="68"/>
      <c r="J105" s="68"/>
      <c r="K105" s="68"/>
      <c r="L105" s="43"/>
      <c r="M105" s="65" t="str">
        <f t="shared" si="1"/>
        <v xml:space="preserve"> </v>
      </c>
    </row>
    <row r="106" spans="1:13" s="5" customFormat="1" x14ac:dyDescent="0.2">
      <c r="A106" s="70" t="s">
        <v>437</v>
      </c>
      <c r="B106" s="63">
        <v>263</v>
      </c>
      <c r="C106" s="42"/>
      <c r="D106" s="68"/>
      <c r="E106" s="68"/>
      <c r="F106" s="68"/>
      <c r="G106" s="68"/>
      <c r="H106" s="68"/>
      <c r="I106" s="68"/>
      <c r="J106" s="68"/>
      <c r="K106" s="68"/>
      <c r="L106" s="43"/>
      <c r="M106" s="65" t="str">
        <f t="shared" si="1"/>
        <v xml:space="preserve"> </v>
      </c>
    </row>
    <row r="107" spans="1:13" s="5" customFormat="1" x14ac:dyDescent="0.2">
      <c r="A107" s="70" t="s">
        <v>433</v>
      </c>
      <c r="B107" s="63">
        <v>265</v>
      </c>
      <c r="C107" s="42"/>
      <c r="D107" s="68"/>
      <c r="E107" s="68"/>
      <c r="F107" s="68"/>
      <c r="G107" s="68"/>
      <c r="H107" s="68"/>
      <c r="I107" s="68"/>
      <c r="J107" s="68"/>
      <c r="K107" s="68"/>
      <c r="L107" s="43"/>
      <c r="M107" s="65" t="str">
        <f t="shared" si="1"/>
        <v xml:space="preserve"> </v>
      </c>
    </row>
    <row r="108" spans="1:13" s="5" customFormat="1" x14ac:dyDescent="0.2">
      <c r="A108" s="71" t="s">
        <v>125</v>
      </c>
      <c r="B108" s="63">
        <v>267</v>
      </c>
      <c r="C108" s="42"/>
      <c r="D108" s="68"/>
      <c r="E108" s="68"/>
      <c r="F108" s="68"/>
      <c r="G108" s="68"/>
      <c r="H108" s="68"/>
      <c r="I108" s="68"/>
      <c r="J108" s="68"/>
      <c r="K108" s="68"/>
      <c r="L108" s="43"/>
      <c r="M108" s="65" t="str">
        <f t="shared" si="1"/>
        <v xml:space="preserve"> </v>
      </c>
    </row>
    <row r="109" spans="1:13" s="5" customFormat="1" x14ac:dyDescent="0.2">
      <c r="A109" s="71" t="s">
        <v>141</v>
      </c>
      <c r="B109" s="63">
        <v>268</v>
      </c>
      <c r="C109" s="42"/>
      <c r="D109" s="68"/>
      <c r="E109" s="68"/>
      <c r="F109" s="68"/>
      <c r="G109" s="68"/>
      <c r="H109" s="68"/>
      <c r="I109" s="68"/>
      <c r="J109" s="68"/>
      <c r="K109" s="68"/>
      <c r="L109" s="43"/>
      <c r="M109" s="65" t="str">
        <f t="shared" si="1"/>
        <v xml:space="preserve"> </v>
      </c>
    </row>
    <row r="110" spans="1:13" s="5" customFormat="1" x14ac:dyDescent="0.2">
      <c r="A110" s="71" t="s">
        <v>142</v>
      </c>
      <c r="B110" s="63">
        <v>269</v>
      </c>
      <c r="C110" s="42"/>
      <c r="D110" s="68"/>
      <c r="E110" s="68"/>
      <c r="F110" s="68"/>
      <c r="G110" s="68"/>
      <c r="H110" s="68"/>
      <c r="I110" s="68"/>
      <c r="J110" s="68"/>
      <c r="K110" s="68"/>
      <c r="L110" s="43"/>
      <c r="M110" s="65" t="str">
        <f t="shared" si="1"/>
        <v xml:space="preserve"> </v>
      </c>
    </row>
    <row r="111" spans="1:13" s="5" customFormat="1" x14ac:dyDescent="0.2">
      <c r="A111" s="70" t="s">
        <v>435</v>
      </c>
      <c r="B111" s="63">
        <v>271</v>
      </c>
      <c r="C111" s="42"/>
      <c r="D111" s="68"/>
      <c r="E111" s="68"/>
      <c r="F111" s="68"/>
      <c r="G111" s="68"/>
      <c r="H111" s="68"/>
      <c r="I111" s="68"/>
      <c r="J111" s="68"/>
      <c r="K111" s="68"/>
      <c r="L111" s="43"/>
      <c r="M111" s="65" t="str">
        <f t="shared" si="1"/>
        <v xml:space="preserve"> </v>
      </c>
    </row>
    <row r="112" spans="1:13" s="5" customFormat="1" x14ac:dyDescent="0.2">
      <c r="A112" s="71" t="s">
        <v>143</v>
      </c>
      <c r="B112" s="63">
        <v>272</v>
      </c>
      <c r="C112" s="42"/>
      <c r="D112" s="68"/>
      <c r="E112" s="68"/>
      <c r="F112" s="68"/>
      <c r="G112" s="68"/>
      <c r="H112" s="68"/>
      <c r="I112" s="68"/>
      <c r="J112" s="68"/>
      <c r="K112" s="68"/>
      <c r="L112" s="43"/>
      <c r="M112" s="65" t="str">
        <f t="shared" si="1"/>
        <v xml:space="preserve"> </v>
      </c>
    </row>
    <row r="113" spans="1:13" s="5" customFormat="1" x14ac:dyDescent="0.2">
      <c r="A113" s="71" t="s">
        <v>144</v>
      </c>
      <c r="B113" s="63">
        <v>273</v>
      </c>
      <c r="C113" s="42"/>
      <c r="D113" s="68"/>
      <c r="E113" s="68"/>
      <c r="F113" s="68"/>
      <c r="G113" s="68"/>
      <c r="H113" s="68"/>
      <c r="I113" s="68"/>
      <c r="J113" s="68"/>
      <c r="K113" s="68"/>
      <c r="L113" s="43"/>
      <c r="M113" s="65" t="str">
        <f t="shared" si="1"/>
        <v xml:space="preserve"> </v>
      </c>
    </row>
    <row r="114" spans="1:13" s="5" customFormat="1" x14ac:dyDescent="0.2">
      <c r="A114" s="70" t="s">
        <v>416</v>
      </c>
      <c r="B114" s="63">
        <v>274</v>
      </c>
      <c r="C114" s="42"/>
      <c r="D114" s="68"/>
      <c r="E114" s="68"/>
      <c r="F114" s="68"/>
      <c r="G114" s="68"/>
      <c r="H114" s="68"/>
      <c r="I114" s="68"/>
      <c r="J114" s="68"/>
      <c r="K114" s="68"/>
      <c r="L114" s="43"/>
      <c r="M114" s="65" t="str">
        <f t="shared" si="1"/>
        <v xml:space="preserve"> </v>
      </c>
    </row>
    <row r="115" spans="1:13" s="5" customFormat="1" hidden="1" x14ac:dyDescent="0.2">
      <c r="A115" s="102" t="s">
        <v>966</v>
      </c>
      <c r="B115" s="110">
        <v>276</v>
      </c>
      <c r="C115" s="42"/>
      <c r="D115" s="68"/>
      <c r="E115" s="68"/>
      <c r="F115" s="68"/>
      <c r="G115" s="68"/>
      <c r="H115" s="68"/>
      <c r="I115" s="68"/>
      <c r="J115" s="68"/>
      <c r="K115" s="68"/>
      <c r="L115" s="43"/>
      <c r="M115" s="65" t="str">
        <f t="shared" si="1"/>
        <v xml:space="preserve"> </v>
      </c>
    </row>
    <row r="116" spans="1:13" s="5" customFormat="1" x14ac:dyDescent="0.2">
      <c r="A116" s="71" t="s">
        <v>147</v>
      </c>
      <c r="B116" s="63">
        <v>277</v>
      </c>
      <c r="C116" s="42"/>
      <c r="D116" s="68"/>
      <c r="E116" s="68"/>
      <c r="F116" s="68"/>
      <c r="G116" s="68"/>
      <c r="H116" s="68"/>
      <c r="I116" s="68"/>
      <c r="J116" s="68"/>
      <c r="K116" s="68"/>
      <c r="L116" s="43"/>
      <c r="M116" s="65" t="str">
        <f t="shared" si="1"/>
        <v xml:space="preserve"> </v>
      </c>
    </row>
    <row r="117" spans="1:13" s="5" customFormat="1" x14ac:dyDescent="0.2">
      <c r="A117" s="70" t="s">
        <v>772</v>
      </c>
      <c r="B117" s="63">
        <v>278</v>
      </c>
      <c r="C117" s="42"/>
      <c r="D117" s="68"/>
      <c r="E117" s="68"/>
      <c r="F117" s="68"/>
      <c r="G117" s="68"/>
      <c r="H117" s="68"/>
      <c r="I117" s="68"/>
      <c r="J117" s="68"/>
      <c r="K117" s="68"/>
      <c r="L117" s="43"/>
      <c r="M117" s="65" t="str">
        <f t="shared" si="1"/>
        <v xml:space="preserve"> </v>
      </c>
    </row>
    <row r="118" spans="1:13" s="5" customFormat="1" x14ac:dyDescent="0.2">
      <c r="A118" s="70" t="s">
        <v>438</v>
      </c>
      <c r="B118" s="63">
        <v>281</v>
      </c>
      <c r="C118" s="42"/>
      <c r="D118" s="68"/>
      <c r="E118" s="68"/>
      <c r="F118" s="68"/>
      <c r="G118" s="68"/>
      <c r="H118" s="68"/>
      <c r="I118" s="68"/>
      <c r="J118" s="68"/>
      <c r="K118" s="68"/>
      <c r="L118" s="43"/>
      <c r="M118" s="65" t="str">
        <f t="shared" si="1"/>
        <v xml:space="preserve"> </v>
      </c>
    </row>
    <row r="119" spans="1:13" s="5" customFormat="1" x14ac:dyDescent="0.2">
      <c r="A119" s="70" t="s">
        <v>439</v>
      </c>
      <c r="B119" s="63">
        <v>282</v>
      </c>
      <c r="C119" s="42"/>
      <c r="D119" s="68"/>
      <c r="E119" s="68"/>
      <c r="F119" s="68"/>
      <c r="G119" s="68"/>
      <c r="H119" s="68"/>
      <c r="I119" s="68"/>
      <c r="J119" s="68"/>
      <c r="K119" s="68"/>
      <c r="L119" s="43"/>
      <c r="M119" s="65" t="str">
        <f t="shared" si="1"/>
        <v xml:space="preserve"> </v>
      </c>
    </row>
    <row r="120" spans="1:13" s="5" customFormat="1" x14ac:dyDescent="0.2">
      <c r="A120" s="71" t="s">
        <v>151</v>
      </c>
      <c r="B120" s="63">
        <v>283</v>
      </c>
      <c r="C120" s="42"/>
      <c r="D120" s="68"/>
      <c r="E120" s="68"/>
      <c r="F120" s="68"/>
      <c r="G120" s="68"/>
      <c r="H120" s="68"/>
      <c r="I120" s="68"/>
      <c r="J120" s="68"/>
      <c r="K120" s="68"/>
      <c r="L120" s="43"/>
      <c r="M120" s="65" t="str">
        <f t="shared" si="1"/>
        <v xml:space="preserve"> </v>
      </c>
    </row>
    <row r="121" spans="1:13" s="5" customFormat="1" x14ac:dyDescent="0.2">
      <c r="A121" s="70" t="s">
        <v>440</v>
      </c>
      <c r="B121" s="63">
        <v>284</v>
      </c>
      <c r="C121" s="42"/>
      <c r="D121" s="68"/>
      <c r="E121" s="68"/>
      <c r="F121" s="68"/>
      <c r="G121" s="68"/>
      <c r="H121" s="68"/>
      <c r="I121" s="68"/>
      <c r="J121" s="68"/>
      <c r="K121" s="68"/>
      <c r="L121" s="43"/>
      <c r="M121" s="65" t="str">
        <f t="shared" si="1"/>
        <v xml:space="preserve"> </v>
      </c>
    </row>
    <row r="122" spans="1:13" s="5" customFormat="1" x14ac:dyDescent="0.2">
      <c r="A122" s="70" t="s">
        <v>441</v>
      </c>
      <c r="B122" s="63">
        <v>285</v>
      </c>
      <c r="C122" s="42"/>
      <c r="D122" s="68"/>
      <c r="E122" s="68"/>
      <c r="F122" s="68"/>
      <c r="G122" s="68"/>
      <c r="H122" s="68"/>
      <c r="I122" s="68"/>
      <c r="J122" s="68"/>
      <c r="K122" s="68"/>
      <c r="L122" s="43"/>
      <c r="M122" s="65" t="str">
        <f t="shared" si="1"/>
        <v xml:space="preserve"> </v>
      </c>
    </row>
    <row r="123" spans="1:13" s="5" customFormat="1" x14ac:dyDescent="0.2">
      <c r="A123" s="71" t="s">
        <v>155</v>
      </c>
      <c r="B123" s="63">
        <v>286</v>
      </c>
      <c r="C123" s="42"/>
      <c r="D123" s="68"/>
      <c r="E123" s="68"/>
      <c r="F123" s="68"/>
      <c r="G123" s="68"/>
      <c r="H123" s="68"/>
      <c r="I123" s="68"/>
      <c r="J123" s="68"/>
      <c r="K123" s="68"/>
      <c r="L123" s="43"/>
      <c r="M123" s="65" t="str">
        <f t="shared" si="1"/>
        <v xml:space="preserve"> </v>
      </c>
    </row>
    <row r="124" spans="1:13" s="5" customFormat="1" x14ac:dyDescent="0.2">
      <c r="A124" s="70" t="s">
        <v>414</v>
      </c>
      <c r="B124" s="63">
        <v>287</v>
      </c>
      <c r="C124" s="42"/>
      <c r="D124" s="68"/>
      <c r="E124" s="68"/>
      <c r="F124" s="68"/>
      <c r="G124" s="68"/>
      <c r="H124" s="68"/>
      <c r="I124" s="68"/>
      <c r="J124" s="68"/>
      <c r="K124" s="68"/>
      <c r="L124" s="43"/>
      <c r="M124" s="65" t="str">
        <f t="shared" si="1"/>
        <v xml:space="preserve"> </v>
      </c>
    </row>
    <row r="125" spans="1:13" s="5" customFormat="1" x14ac:dyDescent="0.2">
      <c r="A125" s="70" t="s">
        <v>442</v>
      </c>
      <c r="B125" s="63">
        <v>289</v>
      </c>
      <c r="C125" s="42"/>
      <c r="D125" s="68"/>
      <c r="E125" s="68"/>
      <c r="F125" s="68"/>
      <c r="G125" s="68"/>
      <c r="H125" s="68"/>
      <c r="I125" s="68"/>
      <c r="J125" s="68"/>
      <c r="K125" s="68"/>
      <c r="L125" s="43"/>
      <c r="M125" s="65" t="str">
        <f t="shared" si="1"/>
        <v xml:space="preserve"> </v>
      </c>
    </row>
    <row r="126" spans="1:13" s="5" customFormat="1" x14ac:dyDescent="0.2">
      <c r="A126" s="71" t="s">
        <v>97</v>
      </c>
      <c r="B126" s="63">
        <v>291</v>
      </c>
      <c r="C126" s="42"/>
      <c r="D126" s="68"/>
      <c r="E126" s="68"/>
      <c r="F126" s="68"/>
      <c r="G126" s="68"/>
      <c r="H126" s="68"/>
      <c r="I126" s="68"/>
      <c r="J126" s="68"/>
      <c r="K126" s="68"/>
      <c r="L126" s="43"/>
      <c r="M126" s="65" t="str">
        <f t="shared" si="1"/>
        <v xml:space="preserve"> </v>
      </c>
    </row>
    <row r="127" spans="1:13" s="5" customFormat="1" ht="22.5" hidden="1" x14ac:dyDescent="0.2">
      <c r="A127" s="105" t="s">
        <v>443</v>
      </c>
      <c r="B127" s="106">
        <v>295</v>
      </c>
      <c r="C127" s="42"/>
      <c r="D127" s="68"/>
      <c r="E127" s="68"/>
      <c r="F127" s="68"/>
      <c r="G127" s="68"/>
      <c r="H127" s="68"/>
      <c r="I127" s="68"/>
      <c r="J127" s="68"/>
      <c r="K127" s="68"/>
      <c r="L127" s="43"/>
      <c r="M127" s="65" t="str">
        <f t="shared" si="1"/>
        <v xml:space="preserve"> </v>
      </c>
    </row>
    <row r="128" spans="1:13" s="5" customFormat="1" ht="22.5" hidden="1" x14ac:dyDescent="0.2">
      <c r="A128" s="105" t="s">
        <v>445</v>
      </c>
      <c r="B128" s="106">
        <v>297</v>
      </c>
      <c r="C128" s="42"/>
      <c r="D128" s="68"/>
      <c r="E128" s="68"/>
      <c r="F128" s="68"/>
      <c r="G128" s="68"/>
      <c r="H128" s="68"/>
      <c r="I128" s="68"/>
      <c r="J128" s="68"/>
      <c r="K128" s="68"/>
      <c r="L128" s="43"/>
      <c r="M128" s="65" t="str">
        <f t="shared" si="1"/>
        <v xml:space="preserve"> </v>
      </c>
    </row>
    <row r="129" spans="1:13" s="5" customFormat="1" ht="22.5" hidden="1" x14ac:dyDescent="0.2">
      <c r="A129" s="105" t="s">
        <v>444</v>
      </c>
      <c r="B129" s="106">
        <v>298</v>
      </c>
      <c r="C129" s="42"/>
      <c r="D129" s="68"/>
      <c r="E129" s="68"/>
      <c r="F129" s="68"/>
      <c r="G129" s="68"/>
      <c r="H129" s="68"/>
      <c r="I129" s="68"/>
      <c r="J129" s="68"/>
      <c r="K129" s="68"/>
      <c r="L129" s="43"/>
      <c r="M129" s="65" t="str">
        <f t="shared" si="1"/>
        <v xml:space="preserve"> </v>
      </c>
    </row>
    <row r="130" spans="1:13" s="5" customFormat="1" hidden="1" x14ac:dyDescent="0.2">
      <c r="A130" s="105" t="s">
        <v>967</v>
      </c>
      <c r="B130" s="110">
        <v>299</v>
      </c>
      <c r="C130" s="42"/>
      <c r="D130" s="68"/>
      <c r="E130" s="68"/>
      <c r="F130" s="68"/>
      <c r="G130" s="68"/>
      <c r="H130" s="68"/>
      <c r="I130" s="68"/>
      <c r="J130" s="68"/>
      <c r="K130" s="68"/>
      <c r="L130" s="43"/>
      <c r="M130" s="65" t="str">
        <f t="shared" si="1"/>
        <v xml:space="preserve"> </v>
      </c>
    </row>
    <row r="131" spans="1:13" s="5" customFormat="1" x14ac:dyDescent="0.2">
      <c r="A131" s="73" t="s">
        <v>448</v>
      </c>
      <c r="B131" s="62">
        <v>300</v>
      </c>
      <c r="C131" s="42"/>
      <c r="D131" s="68"/>
      <c r="E131" s="68"/>
      <c r="F131" s="68"/>
      <c r="G131" s="68"/>
      <c r="H131" s="68"/>
      <c r="I131" s="68"/>
      <c r="J131" s="68"/>
      <c r="K131" s="68"/>
      <c r="L131" s="43"/>
      <c r="M131" s="65" t="str">
        <f t="shared" si="1"/>
        <v xml:space="preserve"> </v>
      </c>
    </row>
    <row r="132" spans="1:13" s="5" customFormat="1" x14ac:dyDescent="0.2">
      <c r="A132" s="107" t="s">
        <v>826</v>
      </c>
      <c r="B132" s="104">
        <v>311</v>
      </c>
      <c r="C132" s="42"/>
      <c r="D132" s="68"/>
      <c r="E132" s="68"/>
      <c r="F132" s="68"/>
      <c r="G132" s="68"/>
      <c r="H132" s="68"/>
      <c r="I132" s="68"/>
      <c r="J132" s="68"/>
      <c r="K132" s="68"/>
      <c r="L132" s="43"/>
      <c r="M132" s="65" t="str">
        <f t="shared" si="1"/>
        <v xml:space="preserve"> </v>
      </c>
    </row>
    <row r="133" spans="1:13" s="5" customFormat="1" x14ac:dyDescent="0.2">
      <c r="A133" s="72" t="s">
        <v>820</v>
      </c>
      <c r="B133" s="104">
        <v>315</v>
      </c>
      <c r="C133" s="42"/>
      <c r="D133" s="68"/>
      <c r="E133" s="68"/>
      <c r="F133" s="68"/>
      <c r="G133" s="68"/>
      <c r="H133" s="68"/>
      <c r="I133" s="68"/>
      <c r="J133" s="68"/>
      <c r="K133" s="68"/>
      <c r="L133" s="43"/>
      <c r="M133" s="65" t="str">
        <f t="shared" ref="M133:M196" si="2">IF(SUM(C133:L133)&gt;0,SUM(C133:L133)," ")</f>
        <v xml:space="preserve"> </v>
      </c>
    </row>
    <row r="134" spans="1:13" s="5" customFormat="1" x14ac:dyDescent="0.2">
      <c r="A134" s="72" t="s">
        <v>830</v>
      </c>
      <c r="B134" s="104">
        <v>316</v>
      </c>
      <c r="C134" s="42"/>
      <c r="D134" s="68"/>
      <c r="E134" s="68"/>
      <c r="F134" s="68"/>
      <c r="G134" s="68"/>
      <c r="H134" s="68"/>
      <c r="I134" s="68"/>
      <c r="J134" s="68"/>
      <c r="K134" s="68"/>
      <c r="L134" s="43"/>
      <c r="M134" s="65" t="str">
        <f t="shared" si="2"/>
        <v xml:space="preserve"> </v>
      </c>
    </row>
    <row r="135" spans="1:13" s="5" customFormat="1" x14ac:dyDescent="0.2">
      <c r="A135" s="72" t="s">
        <v>821</v>
      </c>
      <c r="B135" s="104">
        <v>317</v>
      </c>
      <c r="C135" s="42"/>
      <c r="D135" s="68"/>
      <c r="E135" s="68"/>
      <c r="F135" s="68"/>
      <c r="G135" s="68"/>
      <c r="H135" s="68"/>
      <c r="I135" s="68"/>
      <c r="J135" s="68"/>
      <c r="K135" s="68"/>
      <c r="L135" s="43"/>
      <c r="M135" s="65" t="str">
        <f t="shared" si="2"/>
        <v xml:space="preserve"> </v>
      </c>
    </row>
    <row r="136" spans="1:13" s="5" customFormat="1" x14ac:dyDescent="0.2">
      <c r="A136" s="72" t="s">
        <v>822</v>
      </c>
      <c r="B136" s="104">
        <v>319</v>
      </c>
      <c r="C136" s="42"/>
      <c r="D136" s="68"/>
      <c r="E136" s="68"/>
      <c r="F136" s="68"/>
      <c r="G136" s="68"/>
      <c r="H136" s="68"/>
      <c r="I136" s="68"/>
      <c r="J136" s="68"/>
      <c r="K136" s="68"/>
      <c r="L136" s="43"/>
      <c r="M136" s="65" t="str">
        <f t="shared" si="2"/>
        <v xml:space="preserve"> </v>
      </c>
    </row>
    <row r="137" spans="1:13" s="5" customFormat="1" x14ac:dyDescent="0.2">
      <c r="A137" s="70" t="s">
        <v>449</v>
      </c>
      <c r="B137" s="63">
        <v>320</v>
      </c>
      <c r="C137" s="42"/>
      <c r="D137" s="68"/>
      <c r="E137" s="68"/>
      <c r="F137" s="68"/>
      <c r="G137" s="68"/>
      <c r="H137" s="68"/>
      <c r="I137" s="68"/>
      <c r="J137" s="68"/>
      <c r="K137" s="68"/>
      <c r="L137" s="43"/>
      <c r="M137" s="65" t="str">
        <f t="shared" si="2"/>
        <v xml:space="preserve"> </v>
      </c>
    </row>
    <row r="138" spans="1:13" s="5" customFormat="1" x14ac:dyDescent="0.2">
      <c r="A138" s="107" t="s">
        <v>827</v>
      </c>
      <c r="B138" s="104">
        <v>321</v>
      </c>
      <c r="C138" s="42"/>
      <c r="D138" s="68"/>
      <c r="E138" s="68"/>
      <c r="F138" s="68"/>
      <c r="G138" s="68"/>
      <c r="H138" s="68"/>
      <c r="I138" s="68"/>
      <c r="J138" s="68"/>
      <c r="K138" s="68"/>
      <c r="L138" s="43"/>
      <c r="M138" s="65" t="str">
        <f t="shared" si="2"/>
        <v xml:space="preserve"> </v>
      </c>
    </row>
    <row r="139" spans="1:13" s="5" customFormat="1" x14ac:dyDescent="0.2">
      <c r="A139" s="70" t="s">
        <v>91</v>
      </c>
      <c r="B139" s="63">
        <v>322</v>
      </c>
      <c r="C139" s="42"/>
      <c r="D139" s="68"/>
      <c r="E139" s="68"/>
      <c r="F139" s="68"/>
      <c r="G139" s="68"/>
      <c r="H139" s="68"/>
      <c r="I139" s="68"/>
      <c r="J139" s="68"/>
      <c r="K139" s="68"/>
      <c r="L139" s="43"/>
      <c r="M139" s="65" t="str">
        <f t="shared" si="2"/>
        <v xml:space="preserve"> </v>
      </c>
    </row>
    <row r="140" spans="1:13" s="5" customFormat="1" x14ac:dyDescent="0.2">
      <c r="A140" s="70" t="s">
        <v>450</v>
      </c>
      <c r="B140" s="63">
        <v>323</v>
      </c>
      <c r="C140" s="42"/>
      <c r="D140" s="68"/>
      <c r="E140" s="68"/>
      <c r="F140" s="68"/>
      <c r="G140" s="68"/>
      <c r="H140" s="68"/>
      <c r="I140" s="68"/>
      <c r="J140" s="68"/>
      <c r="K140" s="68"/>
      <c r="L140" s="43"/>
      <c r="M140" s="65" t="str">
        <f t="shared" si="2"/>
        <v xml:space="preserve"> </v>
      </c>
    </row>
    <row r="141" spans="1:13" s="5" customFormat="1" x14ac:dyDescent="0.2">
      <c r="A141" s="70" t="s">
        <v>451</v>
      </c>
      <c r="B141" s="63">
        <v>324</v>
      </c>
      <c r="C141" s="42"/>
      <c r="D141" s="68"/>
      <c r="E141" s="68"/>
      <c r="F141" s="68"/>
      <c r="G141" s="68"/>
      <c r="H141" s="68"/>
      <c r="I141" s="68"/>
      <c r="J141" s="68"/>
      <c r="K141" s="68"/>
      <c r="L141" s="43"/>
      <c r="M141" s="65" t="str">
        <f t="shared" si="2"/>
        <v xml:space="preserve"> </v>
      </c>
    </row>
    <row r="142" spans="1:13" s="5" customFormat="1" x14ac:dyDescent="0.2">
      <c r="A142" s="72" t="s">
        <v>831</v>
      </c>
      <c r="B142" s="104">
        <v>325</v>
      </c>
      <c r="C142" s="42"/>
      <c r="D142" s="68"/>
      <c r="E142" s="68"/>
      <c r="F142" s="68"/>
      <c r="G142" s="68"/>
      <c r="H142" s="68"/>
      <c r="I142" s="68"/>
      <c r="J142" s="68"/>
      <c r="K142" s="68"/>
      <c r="L142" s="43"/>
      <c r="M142" s="65" t="str">
        <f t="shared" si="2"/>
        <v xml:space="preserve"> </v>
      </c>
    </row>
    <row r="143" spans="1:13" s="5" customFormat="1" x14ac:dyDescent="0.2">
      <c r="A143" s="70" t="s">
        <v>452</v>
      </c>
      <c r="B143" s="63">
        <v>326</v>
      </c>
      <c r="C143" s="42"/>
      <c r="D143" s="68"/>
      <c r="E143" s="68"/>
      <c r="F143" s="68"/>
      <c r="G143" s="68"/>
      <c r="H143" s="68"/>
      <c r="I143" s="68"/>
      <c r="J143" s="68"/>
      <c r="K143" s="68"/>
      <c r="L143" s="43"/>
      <c r="M143" s="65" t="str">
        <f t="shared" si="2"/>
        <v xml:space="preserve"> </v>
      </c>
    </row>
    <row r="144" spans="1:13" s="5" customFormat="1" x14ac:dyDescent="0.2">
      <c r="A144" s="70" t="s">
        <v>453</v>
      </c>
      <c r="B144" s="63">
        <v>327</v>
      </c>
      <c r="C144" s="42"/>
      <c r="D144" s="68"/>
      <c r="E144" s="68"/>
      <c r="F144" s="68"/>
      <c r="G144" s="68"/>
      <c r="H144" s="68"/>
      <c r="I144" s="68"/>
      <c r="J144" s="68"/>
      <c r="K144" s="68"/>
      <c r="L144" s="43"/>
      <c r="M144" s="65" t="str">
        <f t="shared" si="2"/>
        <v xml:space="preserve"> </v>
      </c>
    </row>
    <row r="145" spans="1:13" s="5" customFormat="1" x14ac:dyDescent="0.2">
      <c r="A145" s="70" t="s">
        <v>108</v>
      </c>
      <c r="B145" s="63">
        <v>328</v>
      </c>
      <c r="C145" s="42"/>
      <c r="D145" s="68"/>
      <c r="E145" s="68"/>
      <c r="F145" s="68"/>
      <c r="G145" s="68"/>
      <c r="H145" s="68"/>
      <c r="I145" s="68"/>
      <c r="J145" s="68"/>
      <c r="K145" s="68"/>
      <c r="L145" s="43"/>
      <c r="M145" s="65" t="str">
        <f t="shared" si="2"/>
        <v xml:space="preserve"> </v>
      </c>
    </row>
    <row r="146" spans="1:13" s="5" customFormat="1" x14ac:dyDescent="0.2">
      <c r="A146" s="72" t="s">
        <v>823</v>
      </c>
      <c r="B146" s="104">
        <v>329</v>
      </c>
      <c r="C146" s="42"/>
      <c r="D146" s="68"/>
      <c r="E146" s="68"/>
      <c r="F146" s="68"/>
      <c r="G146" s="68"/>
      <c r="H146" s="68"/>
      <c r="I146" s="68"/>
      <c r="J146" s="68"/>
      <c r="K146" s="68"/>
      <c r="L146" s="43"/>
      <c r="M146" s="65" t="str">
        <f t="shared" si="2"/>
        <v xml:space="preserve"> </v>
      </c>
    </row>
    <row r="147" spans="1:13" s="5" customFormat="1" x14ac:dyDescent="0.2">
      <c r="A147" s="70" t="s">
        <v>92</v>
      </c>
      <c r="B147" s="63">
        <v>330</v>
      </c>
      <c r="C147" s="42"/>
      <c r="D147" s="68"/>
      <c r="E147" s="68"/>
      <c r="F147" s="68"/>
      <c r="G147" s="68"/>
      <c r="H147" s="68"/>
      <c r="I147" s="68"/>
      <c r="J147" s="68"/>
      <c r="K147" s="68"/>
      <c r="L147" s="43"/>
      <c r="M147" s="65" t="str">
        <f t="shared" si="2"/>
        <v xml:space="preserve"> </v>
      </c>
    </row>
    <row r="148" spans="1:13" s="5" customFormat="1" x14ac:dyDescent="0.2">
      <c r="A148" s="72" t="s">
        <v>968</v>
      </c>
      <c r="B148" s="104">
        <v>331</v>
      </c>
      <c r="C148" s="42"/>
      <c r="D148" s="68"/>
      <c r="E148" s="68"/>
      <c r="F148" s="68"/>
      <c r="G148" s="68"/>
      <c r="H148" s="68"/>
      <c r="I148" s="68"/>
      <c r="J148" s="68"/>
      <c r="K148" s="68"/>
      <c r="L148" s="43"/>
      <c r="M148" s="65" t="str">
        <f t="shared" si="2"/>
        <v xml:space="preserve"> </v>
      </c>
    </row>
    <row r="149" spans="1:13" s="5" customFormat="1" x14ac:dyDescent="0.2">
      <c r="A149" s="70" t="s">
        <v>98</v>
      </c>
      <c r="B149" s="63">
        <v>332</v>
      </c>
      <c r="C149" s="42"/>
      <c r="D149" s="68"/>
      <c r="E149" s="68"/>
      <c r="F149" s="68"/>
      <c r="G149" s="68"/>
      <c r="H149" s="68"/>
      <c r="I149" s="68"/>
      <c r="J149" s="68"/>
      <c r="K149" s="68"/>
      <c r="L149" s="43"/>
      <c r="M149" s="65" t="str">
        <f t="shared" si="2"/>
        <v xml:space="preserve"> </v>
      </c>
    </row>
    <row r="150" spans="1:13" s="5" customFormat="1" x14ac:dyDescent="0.2">
      <c r="A150" s="70" t="s">
        <v>100</v>
      </c>
      <c r="B150" s="63">
        <v>333</v>
      </c>
      <c r="C150" s="42"/>
      <c r="D150" s="68"/>
      <c r="E150" s="68"/>
      <c r="F150" s="68"/>
      <c r="G150" s="68"/>
      <c r="H150" s="68"/>
      <c r="I150" s="68"/>
      <c r="J150" s="68"/>
      <c r="K150" s="68"/>
      <c r="L150" s="43"/>
      <c r="M150" s="65" t="str">
        <f t="shared" si="2"/>
        <v xml:space="preserve"> </v>
      </c>
    </row>
    <row r="151" spans="1:13" s="5" customFormat="1" x14ac:dyDescent="0.2">
      <c r="A151" s="70" t="s">
        <v>99</v>
      </c>
      <c r="B151" s="63">
        <v>334</v>
      </c>
      <c r="C151" s="42"/>
      <c r="D151" s="68"/>
      <c r="E151" s="68"/>
      <c r="F151" s="68"/>
      <c r="G151" s="68"/>
      <c r="H151" s="68"/>
      <c r="I151" s="68"/>
      <c r="J151" s="68"/>
      <c r="K151" s="68"/>
      <c r="L151" s="43"/>
      <c r="M151" s="65" t="str">
        <f t="shared" si="2"/>
        <v xml:space="preserve"> </v>
      </c>
    </row>
    <row r="152" spans="1:13" s="5" customFormat="1" x14ac:dyDescent="0.2">
      <c r="A152" s="70" t="s">
        <v>454</v>
      </c>
      <c r="B152" s="63">
        <v>335</v>
      </c>
      <c r="C152" s="42"/>
      <c r="D152" s="68"/>
      <c r="E152" s="68"/>
      <c r="F152" s="68"/>
      <c r="G152" s="68"/>
      <c r="H152" s="68"/>
      <c r="I152" s="68"/>
      <c r="J152" s="68"/>
      <c r="K152" s="68"/>
      <c r="L152" s="43"/>
      <c r="M152" s="65" t="str">
        <f t="shared" si="2"/>
        <v xml:space="preserve"> </v>
      </c>
    </row>
    <row r="153" spans="1:13" s="5" customFormat="1" x14ac:dyDescent="0.2">
      <c r="A153" s="72" t="s">
        <v>768</v>
      </c>
      <c r="B153" s="63">
        <v>336</v>
      </c>
      <c r="C153" s="42"/>
      <c r="D153" s="68"/>
      <c r="E153" s="68"/>
      <c r="F153" s="68"/>
      <c r="G153" s="68"/>
      <c r="H153" s="68"/>
      <c r="I153" s="68"/>
      <c r="J153" s="68"/>
      <c r="K153" s="68"/>
      <c r="L153" s="43"/>
      <c r="M153" s="65" t="str">
        <f t="shared" si="2"/>
        <v xml:space="preserve"> </v>
      </c>
    </row>
    <row r="154" spans="1:13" s="5" customFormat="1" x14ac:dyDescent="0.2">
      <c r="A154" s="70" t="s">
        <v>101</v>
      </c>
      <c r="B154" s="63">
        <v>337</v>
      </c>
      <c r="C154" s="42"/>
      <c r="D154" s="68"/>
      <c r="E154" s="68"/>
      <c r="F154" s="68"/>
      <c r="G154" s="68"/>
      <c r="H154" s="68"/>
      <c r="I154" s="68"/>
      <c r="J154" s="68"/>
      <c r="K154" s="68"/>
      <c r="L154" s="43"/>
      <c r="M154" s="65" t="str">
        <f t="shared" si="2"/>
        <v xml:space="preserve"> </v>
      </c>
    </row>
    <row r="155" spans="1:13" s="5" customFormat="1" x14ac:dyDescent="0.2">
      <c r="A155" s="72" t="s">
        <v>824</v>
      </c>
      <c r="B155" s="104">
        <v>338</v>
      </c>
      <c r="C155" s="42"/>
      <c r="D155" s="68"/>
      <c r="E155" s="68"/>
      <c r="F155" s="68"/>
      <c r="G155" s="68"/>
      <c r="H155" s="68"/>
      <c r="I155" s="68"/>
      <c r="J155" s="68"/>
      <c r="K155" s="68"/>
      <c r="L155" s="43"/>
      <c r="M155" s="65" t="str">
        <f t="shared" si="2"/>
        <v xml:space="preserve"> </v>
      </c>
    </row>
    <row r="156" spans="1:13" s="5" customFormat="1" x14ac:dyDescent="0.2">
      <c r="A156" s="70" t="s">
        <v>104</v>
      </c>
      <c r="B156" s="63">
        <v>340</v>
      </c>
      <c r="C156" s="42"/>
      <c r="D156" s="68"/>
      <c r="E156" s="68"/>
      <c r="F156" s="68"/>
      <c r="G156" s="68"/>
      <c r="H156" s="68"/>
      <c r="I156" s="68"/>
      <c r="J156" s="68"/>
      <c r="K156" s="68"/>
      <c r="L156" s="43"/>
      <c r="M156" s="65" t="str">
        <f t="shared" si="2"/>
        <v xml:space="preserve"> </v>
      </c>
    </row>
    <row r="157" spans="1:13" s="5" customFormat="1" x14ac:dyDescent="0.2">
      <c r="A157" s="107" t="s">
        <v>829</v>
      </c>
      <c r="B157" s="104">
        <v>341</v>
      </c>
      <c r="C157" s="42"/>
      <c r="D157" s="68"/>
      <c r="E157" s="68"/>
      <c r="F157" s="68"/>
      <c r="G157" s="68"/>
      <c r="H157" s="68"/>
      <c r="I157" s="68"/>
      <c r="J157" s="68"/>
      <c r="K157" s="68"/>
      <c r="L157" s="43"/>
      <c r="M157" s="65" t="str">
        <f t="shared" si="2"/>
        <v xml:space="preserve"> </v>
      </c>
    </row>
    <row r="158" spans="1:13" s="5" customFormat="1" x14ac:dyDescent="0.2">
      <c r="A158" s="107" t="s">
        <v>819</v>
      </c>
      <c r="B158" s="104">
        <v>342</v>
      </c>
      <c r="C158" s="42"/>
      <c r="D158" s="68"/>
      <c r="E158" s="68"/>
      <c r="F158" s="68"/>
      <c r="G158" s="68"/>
      <c r="H158" s="68"/>
      <c r="I158" s="68"/>
      <c r="J158" s="68"/>
      <c r="K158" s="68"/>
      <c r="L158" s="43"/>
      <c r="M158" s="65" t="str">
        <f t="shared" si="2"/>
        <v xml:space="preserve"> </v>
      </c>
    </row>
    <row r="159" spans="1:13" s="5" customFormat="1" x14ac:dyDescent="0.2">
      <c r="A159" s="74" t="s">
        <v>794</v>
      </c>
      <c r="B159" s="104">
        <v>343</v>
      </c>
      <c r="C159" s="42"/>
      <c r="D159" s="68"/>
      <c r="E159" s="68"/>
      <c r="F159" s="68"/>
      <c r="G159" s="68"/>
      <c r="H159" s="68"/>
      <c r="I159" s="68"/>
      <c r="J159" s="68"/>
      <c r="K159" s="68"/>
      <c r="L159" s="43"/>
      <c r="M159" s="65" t="str">
        <f t="shared" si="2"/>
        <v xml:space="preserve"> </v>
      </c>
    </row>
    <row r="160" spans="1:13" s="5" customFormat="1" x14ac:dyDescent="0.2">
      <c r="A160" s="107" t="s">
        <v>828</v>
      </c>
      <c r="B160" s="104">
        <v>344</v>
      </c>
      <c r="C160" s="42"/>
      <c r="D160" s="68"/>
      <c r="E160" s="68"/>
      <c r="F160" s="68"/>
      <c r="G160" s="68"/>
      <c r="H160" s="68"/>
      <c r="I160" s="68"/>
      <c r="J160" s="68"/>
      <c r="K160" s="68"/>
      <c r="L160" s="43"/>
      <c r="M160" s="65" t="str">
        <f t="shared" si="2"/>
        <v xml:space="preserve"> </v>
      </c>
    </row>
    <row r="161" spans="1:13" s="5" customFormat="1" x14ac:dyDescent="0.2">
      <c r="A161" s="70" t="s">
        <v>105</v>
      </c>
      <c r="B161" s="63">
        <v>345</v>
      </c>
      <c r="C161" s="42"/>
      <c r="D161" s="68"/>
      <c r="E161" s="68"/>
      <c r="F161" s="68"/>
      <c r="G161" s="68"/>
      <c r="H161" s="68"/>
      <c r="I161" s="68"/>
      <c r="J161" s="68"/>
      <c r="K161" s="68"/>
      <c r="L161" s="43"/>
      <c r="M161" s="65" t="str">
        <f t="shared" si="2"/>
        <v xml:space="preserve"> </v>
      </c>
    </row>
    <row r="162" spans="1:13" s="5" customFormat="1" x14ac:dyDescent="0.2">
      <c r="A162" s="70" t="s">
        <v>109</v>
      </c>
      <c r="B162" s="63">
        <v>346</v>
      </c>
      <c r="C162" s="42"/>
      <c r="D162" s="68"/>
      <c r="E162" s="68"/>
      <c r="F162" s="68"/>
      <c r="G162" s="68"/>
      <c r="H162" s="68"/>
      <c r="I162" s="68"/>
      <c r="J162" s="68"/>
      <c r="K162" s="68"/>
      <c r="L162" s="43"/>
      <c r="M162" s="65" t="str">
        <f t="shared" si="2"/>
        <v xml:space="preserve"> </v>
      </c>
    </row>
    <row r="163" spans="1:13" s="5" customFormat="1" x14ac:dyDescent="0.2">
      <c r="A163" s="70" t="s">
        <v>110</v>
      </c>
      <c r="B163" s="63">
        <v>347</v>
      </c>
      <c r="C163" s="42"/>
      <c r="D163" s="68"/>
      <c r="E163" s="68"/>
      <c r="F163" s="68"/>
      <c r="G163" s="68"/>
      <c r="H163" s="68"/>
      <c r="I163" s="68"/>
      <c r="J163" s="68"/>
      <c r="K163" s="68"/>
      <c r="L163" s="43"/>
      <c r="M163" s="65" t="str">
        <f t="shared" si="2"/>
        <v xml:space="preserve"> </v>
      </c>
    </row>
    <row r="164" spans="1:13" s="5" customFormat="1" x14ac:dyDescent="0.2">
      <c r="A164" s="70" t="s">
        <v>456</v>
      </c>
      <c r="B164" s="63">
        <v>348</v>
      </c>
      <c r="C164" s="42"/>
      <c r="D164" s="68"/>
      <c r="E164" s="68"/>
      <c r="F164" s="68"/>
      <c r="G164" s="68"/>
      <c r="H164" s="68"/>
      <c r="I164" s="68"/>
      <c r="J164" s="68"/>
      <c r="K164" s="68"/>
      <c r="L164" s="43"/>
      <c r="M164" s="65" t="str">
        <f t="shared" si="2"/>
        <v xml:space="preserve"> </v>
      </c>
    </row>
    <row r="165" spans="1:13" s="5" customFormat="1" x14ac:dyDescent="0.2">
      <c r="A165" s="70" t="s">
        <v>457</v>
      </c>
      <c r="B165" s="63">
        <v>349</v>
      </c>
      <c r="C165" s="42"/>
      <c r="D165" s="68"/>
      <c r="E165" s="68"/>
      <c r="F165" s="68"/>
      <c r="G165" s="68"/>
      <c r="H165" s="68"/>
      <c r="I165" s="68"/>
      <c r="J165" s="68"/>
      <c r="K165" s="68"/>
      <c r="L165" s="43"/>
      <c r="M165" s="65" t="str">
        <f t="shared" si="2"/>
        <v xml:space="preserve"> </v>
      </c>
    </row>
    <row r="166" spans="1:13" s="5" customFormat="1" x14ac:dyDescent="0.2">
      <c r="A166" s="70" t="s">
        <v>458</v>
      </c>
      <c r="B166" s="63">
        <v>351</v>
      </c>
      <c r="C166" s="42"/>
      <c r="D166" s="68"/>
      <c r="E166" s="68"/>
      <c r="F166" s="68"/>
      <c r="G166" s="68"/>
      <c r="H166" s="68"/>
      <c r="I166" s="68"/>
      <c r="J166" s="68"/>
      <c r="K166" s="68"/>
      <c r="L166" s="43"/>
      <c r="M166" s="65" t="str">
        <f t="shared" si="2"/>
        <v xml:space="preserve"> </v>
      </c>
    </row>
    <row r="167" spans="1:13" s="5" customFormat="1" x14ac:dyDescent="0.2">
      <c r="A167" s="107" t="s">
        <v>825</v>
      </c>
      <c r="B167" s="104">
        <v>352</v>
      </c>
      <c r="C167" s="42"/>
      <c r="D167" s="68"/>
      <c r="E167" s="68"/>
      <c r="F167" s="68"/>
      <c r="G167" s="68"/>
      <c r="H167" s="68"/>
      <c r="I167" s="68"/>
      <c r="J167" s="68"/>
      <c r="K167" s="68"/>
      <c r="L167" s="43"/>
      <c r="M167" s="65" t="str">
        <f t="shared" si="2"/>
        <v xml:space="preserve"> </v>
      </c>
    </row>
    <row r="168" spans="1:13" s="5" customFormat="1" x14ac:dyDescent="0.2">
      <c r="A168" s="70" t="s">
        <v>459</v>
      </c>
      <c r="B168" s="63">
        <v>353</v>
      </c>
      <c r="C168" s="42"/>
      <c r="D168" s="68"/>
      <c r="E168" s="68"/>
      <c r="F168" s="68"/>
      <c r="G168" s="68"/>
      <c r="H168" s="68"/>
      <c r="I168" s="68"/>
      <c r="J168" s="68"/>
      <c r="K168" s="68"/>
      <c r="L168" s="43"/>
      <c r="M168" s="65" t="str">
        <f t="shared" si="2"/>
        <v xml:space="preserve"> </v>
      </c>
    </row>
    <row r="169" spans="1:13" s="5" customFormat="1" x14ac:dyDescent="0.2">
      <c r="A169" s="71" t="s">
        <v>128</v>
      </c>
      <c r="B169" s="63">
        <v>354</v>
      </c>
      <c r="C169" s="42"/>
      <c r="D169" s="68"/>
      <c r="E169" s="68"/>
      <c r="F169" s="68"/>
      <c r="G169" s="68"/>
      <c r="H169" s="68"/>
      <c r="I169" s="68"/>
      <c r="J169" s="68"/>
      <c r="K169" s="68"/>
      <c r="L169" s="43"/>
      <c r="M169" s="65" t="str">
        <f t="shared" si="2"/>
        <v xml:space="preserve"> </v>
      </c>
    </row>
    <row r="170" spans="1:13" s="5" customFormat="1" x14ac:dyDescent="0.2">
      <c r="A170" s="70" t="s">
        <v>455</v>
      </c>
      <c r="B170" s="63">
        <v>355</v>
      </c>
      <c r="C170" s="42"/>
      <c r="D170" s="68"/>
      <c r="E170" s="68"/>
      <c r="F170" s="68"/>
      <c r="G170" s="68"/>
      <c r="H170" s="68"/>
      <c r="I170" s="68"/>
      <c r="J170" s="68"/>
      <c r="K170" s="68"/>
      <c r="L170" s="43"/>
      <c r="M170" s="65" t="str">
        <f t="shared" si="2"/>
        <v xml:space="preserve"> </v>
      </c>
    </row>
    <row r="171" spans="1:13" s="5" customFormat="1" x14ac:dyDescent="0.2">
      <c r="A171" s="71" t="s">
        <v>135</v>
      </c>
      <c r="B171" s="63">
        <v>357</v>
      </c>
      <c r="C171" s="42"/>
      <c r="D171" s="68"/>
      <c r="E171" s="68"/>
      <c r="F171" s="68"/>
      <c r="G171" s="68"/>
      <c r="H171" s="68"/>
      <c r="I171" s="68"/>
      <c r="J171" s="68"/>
      <c r="K171" s="68"/>
      <c r="L171" s="43"/>
      <c r="M171" s="65" t="str">
        <f t="shared" si="2"/>
        <v xml:space="preserve"> </v>
      </c>
    </row>
    <row r="172" spans="1:13" s="5" customFormat="1" x14ac:dyDescent="0.2">
      <c r="A172" s="71" t="s">
        <v>136</v>
      </c>
      <c r="B172" s="63">
        <v>359</v>
      </c>
      <c r="C172" s="42"/>
      <c r="D172" s="68"/>
      <c r="E172" s="68"/>
      <c r="F172" s="68"/>
      <c r="G172" s="68"/>
      <c r="H172" s="68"/>
      <c r="I172" s="68"/>
      <c r="J172" s="68"/>
      <c r="K172" s="68"/>
      <c r="L172" s="43"/>
      <c r="M172" s="65" t="str">
        <f t="shared" si="2"/>
        <v xml:space="preserve"> </v>
      </c>
    </row>
    <row r="173" spans="1:13" s="5" customFormat="1" x14ac:dyDescent="0.2">
      <c r="A173" s="71" t="s">
        <v>137</v>
      </c>
      <c r="B173" s="63">
        <v>361</v>
      </c>
      <c r="C173" s="42"/>
      <c r="D173" s="68"/>
      <c r="E173" s="68"/>
      <c r="F173" s="68"/>
      <c r="G173" s="68"/>
      <c r="H173" s="68"/>
      <c r="I173" s="68"/>
      <c r="J173" s="68"/>
      <c r="K173" s="68"/>
      <c r="L173" s="43"/>
      <c r="M173" s="65" t="str">
        <f t="shared" si="2"/>
        <v xml:space="preserve"> </v>
      </c>
    </row>
    <row r="174" spans="1:13" s="5" customFormat="1" x14ac:dyDescent="0.2">
      <c r="A174" s="71" t="s">
        <v>148</v>
      </c>
      <c r="B174" s="63">
        <v>364</v>
      </c>
      <c r="C174" s="42"/>
      <c r="D174" s="68"/>
      <c r="E174" s="68"/>
      <c r="F174" s="68"/>
      <c r="G174" s="68"/>
      <c r="H174" s="68"/>
      <c r="I174" s="68"/>
      <c r="J174" s="68"/>
      <c r="K174" s="68"/>
      <c r="L174" s="43"/>
      <c r="M174" s="65" t="str">
        <f t="shared" si="2"/>
        <v xml:space="preserve"> </v>
      </c>
    </row>
    <row r="175" spans="1:13" s="5" customFormat="1" x14ac:dyDescent="0.2">
      <c r="A175" s="71" t="s">
        <v>157</v>
      </c>
      <c r="B175" s="63">
        <v>365</v>
      </c>
      <c r="C175" s="42"/>
      <c r="D175" s="68"/>
      <c r="E175" s="68"/>
      <c r="F175" s="68"/>
      <c r="G175" s="68"/>
      <c r="H175" s="68"/>
      <c r="I175" s="68"/>
      <c r="J175" s="68"/>
      <c r="K175" s="68"/>
      <c r="L175" s="43"/>
      <c r="M175" s="65" t="str">
        <f t="shared" si="2"/>
        <v xml:space="preserve"> </v>
      </c>
    </row>
    <row r="176" spans="1:13" s="5" customFormat="1" x14ac:dyDescent="0.2">
      <c r="A176" s="71" t="s">
        <v>146</v>
      </c>
      <c r="B176" s="63">
        <v>366</v>
      </c>
      <c r="C176" s="42"/>
      <c r="D176" s="68"/>
      <c r="E176" s="68"/>
      <c r="F176" s="68"/>
      <c r="G176" s="68"/>
      <c r="H176" s="68"/>
      <c r="I176" s="68"/>
      <c r="J176" s="68"/>
      <c r="K176" s="68"/>
      <c r="L176" s="43"/>
      <c r="M176" s="65" t="str">
        <f t="shared" si="2"/>
        <v xml:space="preserve"> </v>
      </c>
    </row>
    <row r="177" spans="1:13" s="5" customFormat="1" x14ac:dyDescent="0.2">
      <c r="A177" s="70" t="s">
        <v>159</v>
      </c>
      <c r="B177" s="63">
        <v>367</v>
      </c>
      <c r="C177" s="42"/>
      <c r="D177" s="68"/>
      <c r="E177" s="68"/>
      <c r="F177" s="68"/>
      <c r="G177" s="68"/>
      <c r="H177" s="68"/>
      <c r="I177" s="68"/>
      <c r="J177" s="68"/>
      <c r="K177" s="68"/>
      <c r="L177" s="43"/>
      <c r="M177" s="65" t="str">
        <f t="shared" si="2"/>
        <v xml:space="preserve"> </v>
      </c>
    </row>
    <row r="178" spans="1:13" s="5" customFormat="1" x14ac:dyDescent="0.2">
      <c r="A178" s="70" t="s">
        <v>463</v>
      </c>
      <c r="B178" s="63">
        <v>368</v>
      </c>
      <c r="C178" s="42"/>
      <c r="D178" s="68"/>
      <c r="E178" s="68"/>
      <c r="F178" s="68"/>
      <c r="G178" s="68"/>
      <c r="H178" s="68"/>
      <c r="I178" s="68"/>
      <c r="J178" s="68"/>
      <c r="K178" s="68"/>
      <c r="L178" s="43"/>
      <c r="M178" s="65" t="str">
        <f t="shared" si="2"/>
        <v xml:space="preserve"> </v>
      </c>
    </row>
    <row r="179" spans="1:13" s="5" customFormat="1" x14ac:dyDescent="0.2">
      <c r="A179" s="70" t="s">
        <v>461</v>
      </c>
      <c r="B179" s="63">
        <v>369</v>
      </c>
      <c r="C179" s="42"/>
      <c r="D179" s="68"/>
      <c r="E179" s="68"/>
      <c r="F179" s="68"/>
      <c r="G179" s="68"/>
      <c r="H179" s="68"/>
      <c r="I179" s="68"/>
      <c r="J179" s="68"/>
      <c r="K179" s="68"/>
      <c r="L179" s="43"/>
      <c r="M179" s="65" t="str">
        <f t="shared" si="2"/>
        <v xml:space="preserve"> </v>
      </c>
    </row>
    <row r="180" spans="1:13" s="5" customFormat="1" x14ac:dyDescent="0.2">
      <c r="A180" s="70" t="s">
        <v>460</v>
      </c>
      <c r="B180" s="63">
        <v>370</v>
      </c>
      <c r="C180" s="42"/>
      <c r="D180" s="68"/>
      <c r="E180" s="68"/>
      <c r="F180" s="68"/>
      <c r="G180" s="68"/>
      <c r="H180" s="68"/>
      <c r="I180" s="68"/>
      <c r="J180" s="68"/>
      <c r="K180" s="68"/>
      <c r="L180" s="43"/>
      <c r="M180" s="65" t="str">
        <f t="shared" si="2"/>
        <v xml:space="preserve"> </v>
      </c>
    </row>
    <row r="181" spans="1:13" s="5" customFormat="1" x14ac:dyDescent="0.2">
      <c r="A181" s="70" t="s">
        <v>462</v>
      </c>
      <c r="B181" s="63">
        <v>371</v>
      </c>
      <c r="C181" s="42"/>
      <c r="D181" s="68"/>
      <c r="E181" s="68"/>
      <c r="F181" s="68"/>
      <c r="G181" s="68"/>
      <c r="H181" s="68"/>
      <c r="I181" s="68"/>
      <c r="J181" s="68"/>
      <c r="K181" s="68"/>
      <c r="L181" s="43"/>
      <c r="M181" s="65" t="str">
        <f t="shared" si="2"/>
        <v xml:space="preserve"> </v>
      </c>
    </row>
    <row r="182" spans="1:13" s="5" customFormat="1" ht="22.5" hidden="1" x14ac:dyDescent="0.2">
      <c r="A182" s="105" t="s">
        <v>464</v>
      </c>
      <c r="B182" s="106">
        <v>391</v>
      </c>
      <c r="C182" s="42"/>
      <c r="D182" s="68"/>
      <c r="E182" s="68"/>
      <c r="F182" s="68"/>
      <c r="G182" s="68"/>
      <c r="H182" s="68"/>
      <c r="I182" s="68"/>
      <c r="J182" s="68"/>
      <c r="K182" s="68"/>
      <c r="L182" s="43"/>
      <c r="M182" s="65" t="str">
        <f t="shared" si="2"/>
        <v xml:space="preserve"> </v>
      </c>
    </row>
    <row r="183" spans="1:13" s="5" customFormat="1" ht="22.5" hidden="1" x14ac:dyDescent="0.2">
      <c r="A183" s="105" t="s">
        <v>468</v>
      </c>
      <c r="B183" s="106">
        <v>392</v>
      </c>
      <c r="C183" s="42"/>
      <c r="D183" s="68"/>
      <c r="E183" s="68"/>
      <c r="F183" s="68"/>
      <c r="G183" s="68"/>
      <c r="H183" s="68"/>
      <c r="I183" s="68"/>
      <c r="J183" s="68"/>
      <c r="K183" s="68"/>
      <c r="L183" s="43"/>
      <c r="M183" s="65" t="str">
        <f t="shared" si="2"/>
        <v xml:space="preserve"> </v>
      </c>
    </row>
    <row r="184" spans="1:13" s="5" customFormat="1" ht="45" hidden="1" x14ac:dyDescent="0.2">
      <c r="A184" s="105" t="s">
        <v>465</v>
      </c>
      <c r="B184" s="106">
        <v>395</v>
      </c>
      <c r="C184" s="42"/>
      <c r="D184" s="68"/>
      <c r="E184" s="68"/>
      <c r="F184" s="68"/>
      <c r="G184" s="68"/>
      <c r="H184" s="68"/>
      <c r="I184" s="68"/>
      <c r="J184" s="68"/>
      <c r="K184" s="68"/>
      <c r="L184" s="43"/>
      <c r="M184" s="65" t="str">
        <f t="shared" si="2"/>
        <v xml:space="preserve"> </v>
      </c>
    </row>
    <row r="185" spans="1:13" s="5" customFormat="1" ht="22.5" hidden="1" x14ac:dyDescent="0.2">
      <c r="A185" s="105" t="s">
        <v>466</v>
      </c>
      <c r="B185" s="106">
        <v>396</v>
      </c>
      <c r="C185" s="42"/>
      <c r="D185" s="68"/>
      <c r="E185" s="68"/>
      <c r="F185" s="68"/>
      <c r="G185" s="68"/>
      <c r="H185" s="68"/>
      <c r="I185" s="68"/>
      <c r="J185" s="68"/>
      <c r="K185" s="68"/>
      <c r="L185" s="43"/>
      <c r="M185" s="65" t="str">
        <f t="shared" si="2"/>
        <v xml:space="preserve"> </v>
      </c>
    </row>
    <row r="186" spans="1:13" s="5" customFormat="1" ht="45" hidden="1" x14ac:dyDescent="0.2">
      <c r="A186" s="105" t="s">
        <v>467</v>
      </c>
      <c r="B186" s="106">
        <v>398</v>
      </c>
      <c r="C186" s="42"/>
      <c r="D186" s="68"/>
      <c r="E186" s="68"/>
      <c r="F186" s="68"/>
      <c r="G186" s="68"/>
      <c r="H186" s="68"/>
      <c r="I186" s="68"/>
      <c r="J186" s="68"/>
      <c r="K186" s="68"/>
      <c r="L186" s="43"/>
      <c r="M186" s="65" t="str">
        <f t="shared" si="2"/>
        <v xml:space="preserve"> </v>
      </c>
    </row>
    <row r="187" spans="1:13" s="5" customFormat="1" hidden="1" x14ac:dyDescent="0.2">
      <c r="A187" s="108" t="s">
        <v>969</v>
      </c>
      <c r="B187" s="110">
        <v>399</v>
      </c>
      <c r="C187" s="42"/>
      <c r="D187" s="68"/>
      <c r="E187" s="68"/>
      <c r="F187" s="68"/>
      <c r="G187" s="68"/>
      <c r="H187" s="68"/>
      <c r="I187" s="68"/>
      <c r="J187" s="68"/>
      <c r="K187" s="68"/>
      <c r="L187" s="43"/>
      <c r="M187" s="65" t="str">
        <f t="shared" si="2"/>
        <v xml:space="preserve"> </v>
      </c>
    </row>
    <row r="188" spans="1:13" s="5" customFormat="1" x14ac:dyDescent="0.2">
      <c r="A188" s="73" t="s">
        <v>469</v>
      </c>
      <c r="B188" s="62">
        <v>400</v>
      </c>
      <c r="C188" s="42"/>
      <c r="D188" s="68"/>
      <c r="E188" s="68"/>
      <c r="F188" s="68"/>
      <c r="G188" s="68"/>
      <c r="H188" s="68"/>
      <c r="I188" s="68"/>
      <c r="J188" s="68"/>
      <c r="K188" s="68"/>
      <c r="L188" s="43"/>
      <c r="M188" s="65" t="str">
        <f t="shared" si="2"/>
        <v xml:space="preserve"> </v>
      </c>
    </row>
    <row r="189" spans="1:13" s="5" customFormat="1" x14ac:dyDescent="0.2">
      <c r="A189" s="107" t="s">
        <v>818</v>
      </c>
      <c r="B189" s="104">
        <v>411</v>
      </c>
      <c r="C189" s="42"/>
      <c r="D189" s="68"/>
      <c r="E189" s="68"/>
      <c r="F189" s="68"/>
      <c r="G189" s="68"/>
      <c r="H189" s="68"/>
      <c r="I189" s="68"/>
      <c r="J189" s="68"/>
      <c r="K189" s="68"/>
      <c r="L189" s="43"/>
      <c r="M189" s="65" t="str">
        <f t="shared" si="2"/>
        <v xml:space="preserve"> </v>
      </c>
    </row>
    <row r="190" spans="1:13" s="5" customFormat="1" x14ac:dyDescent="0.2">
      <c r="A190" s="107" t="s">
        <v>817</v>
      </c>
      <c r="B190" s="104">
        <v>412</v>
      </c>
      <c r="C190" s="42"/>
      <c r="D190" s="68"/>
      <c r="E190" s="68"/>
      <c r="F190" s="68"/>
      <c r="G190" s="68"/>
      <c r="H190" s="68"/>
      <c r="I190" s="68"/>
      <c r="J190" s="68"/>
      <c r="K190" s="68"/>
      <c r="L190" s="43"/>
      <c r="M190" s="65" t="str">
        <f t="shared" si="2"/>
        <v xml:space="preserve"> </v>
      </c>
    </row>
    <row r="191" spans="1:13" s="5" customFormat="1" x14ac:dyDescent="0.2">
      <c r="A191" s="70" t="s">
        <v>970</v>
      </c>
      <c r="B191" s="63">
        <v>421</v>
      </c>
      <c r="C191" s="42"/>
      <c r="D191" s="68"/>
      <c r="E191" s="68"/>
      <c r="F191" s="68"/>
      <c r="G191" s="68"/>
      <c r="H191" s="68"/>
      <c r="I191" s="68"/>
      <c r="J191" s="68"/>
      <c r="K191" s="68"/>
      <c r="L191" s="43"/>
      <c r="M191" s="65" t="str">
        <f t="shared" si="2"/>
        <v xml:space="preserve"> </v>
      </c>
    </row>
    <row r="192" spans="1:13" s="5" customFormat="1" x14ac:dyDescent="0.2">
      <c r="A192" s="70" t="s">
        <v>470</v>
      </c>
      <c r="B192" s="63">
        <v>422</v>
      </c>
      <c r="C192" s="42"/>
      <c r="D192" s="68"/>
      <c r="E192" s="68"/>
      <c r="F192" s="68"/>
      <c r="G192" s="68"/>
      <c r="H192" s="68"/>
      <c r="I192" s="68"/>
      <c r="J192" s="68"/>
      <c r="K192" s="68"/>
      <c r="L192" s="43"/>
      <c r="M192" s="65" t="str">
        <f t="shared" si="2"/>
        <v xml:space="preserve"> </v>
      </c>
    </row>
    <row r="193" spans="1:13" s="5" customFormat="1" x14ac:dyDescent="0.2">
      <c r="A193" s="71" t="s">
        <v>87</v>
      </c>
      <c r="B193" s="63">
        <v>423</v>
      </c>
      <c r="C193" s="42"/>
      <c r="D193" s="68"/>
      <c r="E193" s="68"/>
      <c r="F193" s="68"/>
      <c r="G193" s="68"/>
      <c r="H193" s="68"/>
      <c r="I193" s="68"/>
      <c r="J193" s="68"/>
      <c r="K193" s="68"/>
      <c r="L193" s="43"/>
      <c r="M193" s="65" t="str">
        <f t="shared" si="2"/>
        <v xml:space="preserve"> </v>
      </c>
    </row>
    <row r="194" spans="1:13" s="5" customFormat="1" x14ac:dyDescent="0.2">
      <c r="A194" s="71" t="s">
        <v>90</v>
      </c>
      <c r="B194" s="63">
        <v>424</v>
      </c>
      <c r="C194" s="42"/>
      <c r="D194" s="68"/>
      <c r="E194" s="68"/>
      <c r="F194" s="68"/>
      <c r="G194" s="68"/>
      <c r="H194" s="68"/>
      <c r="I194" s="68"/>
      <c r="J194" s="68"/>
      <c r="K194" s="68"/>
      <c r="L194" s="43"/>
      <c r="M194" s="65" t="str">
        <f t="shared" si="2"/>
        <v xml:space="preserve"> </v>
      </c>
    </row>
    <row r="195" spans="1:13" s="5" customFormat="1" x14ac:dyDescent="0.2">
      <c r="A195" s="70" t="s">
        <v>471</v>
      </c>
      <c r="B195" s="63">
        <v>425</v>
      </c>
      <c r="C195" s="42"/>
      <c r="D195" s="68"/>
      <c r="E195" s="68"/>
      <c r="F195" s="68"/>
      <c r="G195" s="68"/>
      <c r="H195" s="68"/>
      <c r="I195" s="68"/>
      <c r="J195" s="68"/>
      <c r="K195" s="68"/>
      <c r="L195" s="43"/>
      <c r="M195" s="65" t="str">
        <f t="shared" si="2"/>
        <v xml:space="preserve"> </v>
      </c>
    </row>
    <row r="196" spans="1:13" s="5" customFormat="1" x14ac:dyDescent="0.2">
      <c r="A196" s="71" t="s">
        <v>94</v>
      </c>
      <c r="B196" s="63">
        <v>426</v>
      </c>
      <c r="C196" s="42"/>
      <c r="D196" s="68"/>
      <c r="E196" s="68"/>
      <c r="F196" s="68"/>
      <c r="G196" s="68"/>
      <c r="H196" s="68"/>
      <c r="I196" s="68"/>
      <c r="J196" s="68"/>
      <c r="K196" s="68"/>
      <c r="L196" s="43"/>
      <c r="M196" s="65" t="str">
        <f t="shared" si="2"/>
        <v xml:space="preserve"> </v>
      </c>
    </row>
    <row r="197" spans="1:13" s="5" customFormat="1" x14ac:dyDescent="0.2">
      <c r="A197" s="71" t="s">
        <v>124</v>
      </c>
      <c r="B197" s="63">
        <v>427</v>
      </c>
      <c r="C197" s="42"/>
      <c r="D197" s="68"/>
      <c r="E197" s="68"/>
      <c r="F197" s="68"/>
      <c r="G197" s="68"/>
      <c r="H197" s="68"/>
      <c r="I197" s="68"/>
      <c r="J197" s="68"/>
      <c r="K197" s="68"/>
      <c r="L197" s="43"/>
      <c r="M197" s="65" t="str">
        <f t="shared" ref="M197:M260" si="3">IF(SUM(C197:L197)&gt;0,SUM(C197:L197)," ")</f>
        <v xml:space="preserve"> </v>
      </c>
    </row>
    <row r="198" spans="1:13" s="5" customFormat="1" x14ac:dyDescent="0.2">
      <c r="A198" s="71" t="s">
        <v>95</v>
      </c>
      <c r="B198" s="63">
        <v>429</v>
      </c>
      <c r="C198" s="42"/>
      <c r="D198" s="68"/>
      <c r="E198" s="68"/>
      <c r="F198" s="68"/>
      <c r="G198" s="68"/>
      <c r="H198" s="68"/>
      <c r="I198" s="68"/>
      <c r="J198" s="68"/>
      <c r="K198" s="68"/>
      <c r="L198" s="43"/>
      <c r="M198" s="65" t="str">
        <f t="shared" si="3"/>
        <v xml:space="preserve"> </v>
      </c>
    </row>
    <row r="199" spans="1:13" s="5" customFormat="1" x14ac:dyDescent="0.2">
      <c r="A199" s="70" t="s">
        <v>473</v>
      </c>
      <c r="B199" s="63">
        <v>430</v>
      </c>
      <c r="C199" s="42"/>
      <c r="D199" s="68"/>
      <c r="E199" s="68"/>
      <c r="F199" s="68"/>
      <c r="G199" s="68"/>
      <c r="H199" s="68"/>
      <c r="I199" s="68"/>
      <c r="J199" s="68"/>
      <c r="K199" s="68"/>
      <c r="L199" s="43"/>
      <c r="M199" s="65" t="str">
        <f t="shared" si="3"/>
        <v xml:space="preserve"> </v>
      </c>
    </row>
    <row r="200" spans="1:13" s="5" customFormat="1" x14ac:dyDescent="0.2">
      <c r="A200" s="71" t="s">
        <v>145</v>
      </c>
      <c r="B200" s="63">
        <v>431</v>
      </c>
      <c r="C200" s="42"/>
      <c r="D200" s="68"/>
      <c r="E200" s="68"/>
      <c r="F200" s="68"/>
      <c r="G200" s="68"/>
      <c r="H200" s="68"/>
      <c r="I200" s="68"/>
      <c r="J200" s="68"/>
      <c r="K200" s="68"/>
      <c r="L200" s="43"/>
      <c r="M200" s="65" t="str">
        <f t="shared" si="3"/>
        <v xml:space="preserve"> </v>
      </c>
    </row>
    <row r="201" spans="1:13" s="5" customFormat="1" x14ac:dyDescent="0.2">
      <c r="A201" s="71" t="s">
        <v>160</v>
      </c>
      <c r="B201" s="63">
        <v>432</v>
      </c>
      <c r="C201" s="42"/>
      <c r="D201" s="68"/>
      <c r="E201" s="68"/>
      <c r="F201" s="68"/>
      <c r="G201" s="68"/>
      <c r="H201" s="68"/>
      <c r="I201" s="68"/>
      <c r="J201" s="68"/>
      <c r="K201" s="68"/>
      <c r="L201" s="43"/>
      <c r="M201" s="65" t="str">
        <f t="shared" si="3"/>
        <v xml:space="preserve"> </v>
      </c>
    </row>
    <row r="202" spans="1:13" s="5" customFormat="1" x14ac:dyDescent="0.2">
      <c r="A202" s="70" t="s">
        <v>484</v>
      </c>
      <c r="B202" s="63">
        <v>434</v>
      </c>
      <c r="C202" s="42"/>
      <c r="D202" s="68"/>
      <c r="E202" s="68"/>
      <c r="F202" s="68"/>
      <c r="G202" s="68"/>
      <c r="H202" s="68"/>
      <c r="I202" s="68"/>
      <c r="J202" s="68"/>
      <c r="K202" s="68"/>
      <c r="L202" s="43"/>
      <c r="M202" s="65" t="str">
        <f t="shared" si="3"/>
        <v xml:space="preserve"> </v>
      </c>
    </row>
    <row r="203" spans="1:13" s="5" customFormat="1" x14ac:dyDescent="0.2">
      <c r="A203" s="72" t="s">
        <v>971</v>
      </c>
      <c r="B203" s="63">
        <v>436</v>
      </c>
      <c r="C203" s="42"/>
      <c r="D203" s="68"/>
      <c r="E203" s="68"/>
      <c r="F203" s="68"/>
      <c r="G203" s="68"/>
      <c r="H203" s="68"/>
      <c r="I203" s="68"/>
      <c r="J203" s="68"/>
      <c r="K203" s="68"/>
      <c r="L203" s="43"/>
      <c r="M203" s="65" t="str">
        <f t="shared" si="3"/>
        <v xml:space="preserve"> </v>
      </c>
    </row>
    <row r="204" spans="1:13" s="5" customFormat="1" x14ac:dyDescent="0.2">
      <c r="A204" s="72" t="s">
        <v>972</v>
      </c>
      <c r="B204" s="63">
        <v>437</v>
      </c>
      <c r="C204" s="42"/>
      <c r="D204" s="68"/>
      <c r="E204" s="68"/>
      <c r="F204" s="68"/>
      <c r="G204" s="68"/>
      <c r="H204" s="68"/>
      <c r="I204" s="68"/>
      <c r="J204" s="68"/>
      <c r="K204" s="68"/>
      <c r="L204" s="43"/>
      <c r="M204" s="65" t="str">
        <f t="shared" si="3"/>
        <v xml:space="preserve"> </v>
      </c>
    </row>
    <row r="205" spans="1:13" s="5" customFormat="1" x14ac:dyDescent="0.2">
      <c r="A205" s="70" t="s">
        <v>474</v>
      </c>
      <c r="B205" s="63">
        <v>438</v>
      </c>
      <c r="C205" s="42"/>
      <c r="D205" s="68"/>
      <c r="E205" s="68"/>
      <c r="F205" s="68"/>
      <c r="G205" s="68"/>
      <c r="H205" s="68"/>
      <c r="I205" s="68"/>
      <c r="J205" s="68"/>
      <c r="K205" s="68"/>
      <c r="L205" s="43"/>
      <c r="M205" s="65" t="str">
        <f t="shared" si="3"/>
        <v xml:space="preserve"> </v>
      </c>
    </row>
    <row r="206" spans="1:13" s="5" customFormat="1" x14ac:dyDescent="0.2">
      <c r="A206" s="71" t="s">
        <v>2</v>
      </c>
      <c r="B206" s="63">
        <v>439</v>
      </c>
      <c r="C206" s="42"/>
      <c r="D206" s="68"/>
      <c r="E206" s="68"/>
      <c r="F206" s="68"/>
      <c r="G206" s="68"/>
      <c r="H206" s="68"/>
      <c r="I206" s="68"/>
      <c r="J206" s="68"/>
      <c r="K206" s="68"/>
      <c r="L206" s="43"/>
      <c r="M206" s="65" t="str">
        <f t="shared" si="3"/>
        <v xml:space="preserve"> </v>
      </c>
    </row>
    <row r="207" spans="1:13" s="5" customFormat="1" x14ac:dyDescent="0.2">
      <c r="A207" s="71" t="s">
        <v>111</v>
      </c>
      <c r="B207" s="63">
        <v>441</v>
      </c>
      <c r="C207" s="42"/>
      <c r="D207" s="68"/>
      <c r="E207" s="68"/>
      <c r="F207" s="68"/>
      <c r="G207" s="68"/>
      <c r="H207" s="68"/>
      <c r="I207" s="68"/>
      <c r="J207" s="68"/>
      <c r="K207" s="68"/>
      <c r="L207" s="43"/>
      <c r="M207" s="65" t="str">
        <f t="shared" si="3"/>
        <v xml:space="preserve"> </v>
      </c>
    </row>
    <row r="208" spans="1:13" s="5" customFormat="1" x14ac:dyDescent="0.2">
      <c r="A208" s="71" t="s">
        <v>112</v>
      </c>
      <c r="B208" s="63">
        <v>442</v>
      </c>
      <c r="C208" s="42"/>
      <c r="D208" s="68"/>
      <c r="E208" s="68"/>
      <c r="F208" s="68"/>
      <c r="G208" s="68"/>
      <c r="H208" s="68"/>
      <c r="I208" s="68"/>
      <c r="J208" s="68"/>
      <c r="K208" s="68"/>
      <c r="L208" s="43"/>
      <c r="M208" s="65" t="str">
        <f t="shared" si="3"/>
        <v xml:space="preserve"> </v>
      </c>
    </row>
    <row r="209" spans="1:13" s="5" customFormat="1" x14ac:dyDescent="0.2">
      <c r="A209" s="70" t="s">
        <v>477</v>
      </c>
      <c r="B209" s="63">
        <v>444</v>
      </c>
      <c r="C209" s="42"/>
      <c r="D209" s="68"/>
      <c r="E209" s="68"/>
      <c r="F209" s="68"/>
      <c r="G209" s="68"/>
      <c r="H209" s="68"/>
      <c r="I209" s="68"/>
      <c r="J209" s="68"/>
      <c r="K209" s="68"/>
      <c r="L209" s="43"/>
      <c r="M209" s="65" t="str">
        <f t="shared" si="3"/>
        <v xml:space="preserve"> </v>
      </c>
    </row>
    <row r="210" spans="1:13" s="5" customFormat="1" x14ac:dyDescent="0.2">
      <c r="A210" s="70" t="s">
        <v>475</v>
      </c>
      <c r="B210" s="63">
        <v>445</v>
      </c>
      <c r="C210" s="42"/>
      <c r="D210" s="68"/>
      <c r="E210" s="68"/>
      <c r="F210" s="68"/>
      <c r="G210" s="68"/>
      <c r="H210" s="68"/>
      <c r="I210" s="68"/>
      <c r="J210" s="68"/>
      <c r="K210" s="68"/>
      <c r="L210" s="43"/>
      <c r="M210" s="65" t="str">
        <f t="shared" si="3"/>
        <v xml:space="preserve"> </v>
      </c>
    </row>
    <row r="211" spans="1:13" s="5" customFormat="1" x14ac:dyDescent="0.2">
      <c r="A211" s="70" t="s">
        <v>476</v>
      </c>
      <c r="B211" s="63">
        <v>446</v>
      </c>
      <c r="C211" s="42"/>
      <c r="D211" s="68"/>
      <c r="E211" s="68"/>
      <c r="F211" s="68"/>
      <c r="G211" s="68"/>
      <c r="H211" s="68"/>
      <c r="I211" s="68"/>
      <c r="J211" s="68"/>
      <c r="K211" s="68"/>
      <c r="L211" s="43"/>
      <c r="M211" s="65" t="str">
        <f t="shared" si="3"/>
        <v xml:space="preserve"> </v>
      </c>
    </row>
    <row r="212" spans="1:13" s="5" customFormat="1" x14ac:dyDescent="0.2">
      <c r="A212" s="70" t="s">
        <v>478</v>
      </c>
      <c r="B212" s="63">
        <v>447</v>
      </c>
      <c r="C212" s="42"/>
      <c r="D212" s="68"/>
      <c r="E212" s="68"/>
      <c r="F212" s="68"/>
      <c r="G212" s="68"/>
      <c r="H212" s="68"/>
      <c r="I212" s="68"/>
      <c r="J212" s="68"/>
      <c r="K212" s="68"/>
      <c r="L212" s="43"/>
      <c r="M212" s="65" t="str">
        <f t="shared" si="3"/>
        <v xml:space="preserve"> </v>
      </c>
    </row>
    <row r="213" spans="1:13" s="5" customFormat="1" x14ac:dyDescent="0.2">
      <c r="A213" s="71" t="s">
        <v>114</v>
      </c>
      <c r="B213" s="63">
        <v>448</v>
      </c>
      <c r="C213" s="42"/>
      <c r="D213" s="68"/>
      <c r="E213" s="68"/>
      <c r="F213" s="68"/>
      <c r="G213" s="68"/>
      <c r="H213" s="68"/>
      <c r="I213" s="68"/>
      <c r="J213" s="68"/>
      <c r="K213" s="68"/>
      <c r="L213" s="43"/>
      <c r="M213" s="65" t="str">
        <f t="shared" si="3"/>
        <v xml:space="preserve"> </v>
      </c>
    </row>
    <row r="214" spans="1:13" s="5" customFormat="1" x14ac:dyDescent="0.2">
      <c r="A214" s="70" t="s">
        <v>480</v>
      </c>
      <c r="B214" s="63">
        <v>449</v>
      </c>
      <c r="C214" s="42"/>
      <c r="D214" s="68"/>
      <c r="E214" s="68"/>
      <c r="F214" s="68"/>
      <c r="G214" s="68"/>
      <c r="H214" s="68"/>
      <c r="I214" s="68"/>
      <c r="J214" s="68"/>
      <c r="K214" s="68"/>
      <c r="L214" s="43"/>
      <c r="M214" s="65" t="str">
        <f t="shared" si="3"/>
        <v xml:space="preserve"> </v>
      </c>
    </row>
    <row r="215" spans="1:13" s="5" customFormat="1" x14ac:dyDescent="0.2">
      <c r="A215" s="70" t="s">
        <v>479</v>
      </c>
      <c r="B215" s="63">
        <v>450</v>
      </c>
      <c r="C215" s="42"/>
      <c r="D215" s="68"/>
      <c r="E215" s="68"/>
      <c r="F215" s="68"/>
      <c r="G215" s="68"/>
      <c r="H215" s="68"/>
      <c r="I215" s="68"/>
      <c r="J215" s="68"/>
      <c r="K215" s="68"/>
      <c r="L215" s="43"/>
      <c r="M215" s="65" t="str">
        <f t="shared" si="3"/>
        <v xml:space="preserve"> </v>
      </c>
    </row>
    <row r="216" spans="1:13" s="5" customFormat="1" x14ac:dyDescent="0.2">
      <c r="A216" s="70" t="s">
        <v>481</v>
      </c>
      <c r="B216" s="63">
        <v>451</v>
      </c>
      <c r="C216" s="42"/>
      <c r="D216" s="68"/>
      <c r="E216" s="68"/>
      <c r="F216" s="68"/>
      <c r="G216" s="68"/>
      <c r="H216" s="68"/>
      <c r="I216" s="68"/>
      <c r="J216" s="68"/>
      <c r="K216" s="68"/>
      <c r="L216" s="43"/>
      <c r="M216" s="65" t="str">
        <f t="shared" si="3"/>
        <v xml:space="preserve"> </v>
      </c>
    </row>
    <row r="217" spans="1:13" s="5" customFormat="1" x14ac:dyDescent="0.2">
      <c r="A217" s="70" t="s">
        <v>482</v>
      </c>
      <c r="B217" s="63">
        <v>454</v>
      </c>
      <c r="C217" s="42"/>
      <c r="D217" s="68"/>
      <c r="E217" s="68"/>
      <c r="F217" s="68"/>
      <c r="G217" s="68"/>
      <c r="H217" s="68"/>
      <c r="I217" s="68"/>
      <c r="J217" s="68"/>
      <c r="K217" s="68"/>
      <c r="L217" s="43"/>
      <c r="M217" s="65" t="str">
        <f t="shared" si="3"/>
        <v xml:space="preserve"> </v>
      </c>
    </row>
    <row r="218" spans="1:13" s="5" customFormat="1" x14ac:dyDescent="0.2">
      <c r="A218" s="71" t="s">
        <v>132</v>
      </c>
      <c r="B218" s="63">
        <v>456</v>
      </c>
      <c r="C218" s="42"/>
      <c r="D218" s="68"/>
      <c r="E218" s="68"/>
      <c r="F218" s="68"/>
      <c r="G218" s="68"/>
      <c r="H218" s="68"/>
      <c r="I218" s="68"/>
      <c r="J218" s="68"/>
      <c r="K218" s="68"/>
      <c r="L218" s="43"/>
      <c r="M218" s="65" t="str">
        <f t="shared" si="3"/>
        <v xml:space="preserve"> </v>
      </c>
    </row>
    <row r="219" spans="1:13" s="5" customFormat="1" x14ac:dyDescent="0.2">
      <c r="A219" s="70" t="s">
        <v>483</v>
      </c>
      <c r="B219" s="63">
        <v>457</v>
      </c>
      <c r="C219" s="42"/>
      <c r="D219" s="68"/>
      <c r="E219" s="68"/>
      <c r="F219" s="68"/>
      <c r="G219" s="68"/>
      <c r="H219" s="68"/>
      <c r="I219" s="68"/>
      <c r="J219" s="68"/>
      <c r="K219" s="68"/>
      <c r="L219" s="43"/>
      <c r="M219" s="65" t="str">
        <f t="shared" si="3"/>
        <v xml:space="preserve"> </v>
      </c>
    </row>
    <row r="220" spans="1:13" s="5" customFormat="1" x14ac:dyDescent="0.2">
      <c r="A220" s="71" t="s">
        <v>127</v>
      </c>
      <c r="B220" s="63">
        <v>458</v>
      </c>
      <c r="C220" s="42"/>
      <c r="D220" s="68"/>
      <c r="E220" s="68"/>
      <c r="F220" s="68"/>
      <c r="G220" s="68"/>
      <c r="H220" s="68"/>
      <c r="I220" s="68"/>
      <c r="J220" s="68"/>
      <c r="K220" s="68"/>
      <c r="L220" s="43"/>
      <c r="M220" s="65" t="str">
        <f t="shared" si="3"/>
        <v xml:space="preserve"> </v>
      </c>
    </row>
    <row r="221" spans="1:13" s="5" customFormat="1" x14ac:dyDescent="0.2">
      <c r="A221" s="74" t="s">
        <v>485</v>
      </c>
      <c r="B221" s="63">
        <v>459</v>
      </c>
      <c r="C221" s="42"/>
      <c r="D221" s="68"/>
      <c r="E221" s="68"/>
      <c r="F221" s="68"/>
      <c r="G221" s="68"/>
      <c r="H221" s="68"/>
      <c r="I221" s="68"/>
      <c r="J221" s="68"/>
      <c r="K221" s="68"/>
      <c r="L221" s="43"/>
      <c r="M221" s="65" t="str">
        <f t="shared" si="3"/>
        <v xml:space="preserve"> </v>
      </c>
    </row>
    <row r="222" spans="1:13" s="5" customFormat="1" x14ac:dyDescent="0.2">
      <c r="A222" s="70" t="s">
        <v>472</v>
      </c>
      <c r="B222" s="63">
        <v>460</v>
      </c>
      <c r="C222" s="42"/>
      <c r="D222" s="68"/>
      <c r="E222" s="68"/>
      <c r="F222" s="68"/>
      <c r="G222" s="68"/>
      <c r="H222" s="68"/>
      <c r="I222" s="68"/>
      <c r="J222" s="68"/>
      <c r="K222" s="68"/>
      <c r="L222" s="43"/>
      <c r="M222" s="65" t="str">
        <f t="shared" si="3"/>
        <v xml:space="preserve"> </v>
      </c>
    </row>
    <row r="223" spans="1:13" s="5" customFormat="1" x14ac:dyDescent="0.2">
      <c r="A223" s="71" t="s">
        <v>133</v>
      </c>
      <c r="B223" s="63">
        <v>461</v>
      </c>
      <c r="C223" s="42"/>
      <c r="D223" s="68"/>
      <c r="E223" s="68"/>
      <c r="F223" s="68"/>
      <c r="G223" s="68"/>
      <c r="H223" s="68"/>
      <c r="I223" s="68"/>
      <c r="J223" s="68"/>
      <c r="K223" s="68"/>
      <c r="L223" s="43"/>
      <c r="M223" s="65" t="str">
        <f t="shared" si="3"/>
        <v xml:space="preserve"> </v>
      </c>
    </row>
    <row r="224" spans="1:13" s="5" customFormat="1" x14ac:dyDescent="0.2">
      <c r="A224" s="70" t="s">
        <v>486</v>
      </c>
      <c r="B224" s="63">
        <v>462</v>
      </c>
      <c r="C224" s="42"/>
      <c r="D224" s="68"/>
      <c r="E224" s="68"/>
      <c r="F224" s="68"/>
      <c r="G224" s="68"/>
      <c r="H224" s="68"/>
      <c r="I224" s="68"/>
      <c r="J224" s="68"/>
      <c r="K224" s="68"/>
      <c r="L224" s="43"/>
      <c r="M224" s="65" t="str">
        <f t="shared" si="3"/>
        <v xml:space="preserve"> </v>
      </c>
    </row>
    <row r="225" spans="1:13" s="5" customFormat="1" x14ac:dyDescent="0.2">
      <c r="A225" s="71" t="s">
        <v>149</v>
      </c>
      <c r="B225" s="63">
        <v>465</v>
      </c>
      <c r="C225" s="42"/>
      <c r="D225" s="68"/>
      <c r="E225" s="68"/>
      <c r="F225" s="68"/>
      <c r="G225" s="68"/>
      <c r="H225" s="68"/>
      <c r="I225" s="68"/>
      <c r="J225" s="68"/>
      <c r="K225" s="68"/>
      <c r="L225" s="43"/>
      <c r="M225" s="65" t="str">
        <f t="shared" si="3"/>
        <v xml:space="preserve"> </v>
      </c>
    </row>
    <row r="226" spans="1:13" s="5" customFormat="1" x14ac:dyDescent="0.2">
      <c r="A226" s="70" t="s">
        <v>973</v>
      </c>
      <c r="B226" s="63">
        <v>467</v>
      </c>
      <c r="C226" s="42"/>
      <c r="D226" s="68"/>
      <c r="E226" s="68"/>
      <c r="F226" s="68"/>
      <c r="G226" s="68"/>
      <c r="H226" s="68"/>
      <c r="I226" s="68"/>
      <c r="J226" s="68"/>
      <c r="K226" s="68"/>
      <c r="L226" s="43"/>
      <c r="M226" s="65" t="str">
        <f t="shared" si="3"/>
        <v xml:space="preserve"> </v>
      </c>
    </row>
    <row r="227" spans="1:13" s="5" customFormat="1" x14ac:dyDescent="0.2">
      <c r="A227" s="70" t="s">
        <v>493</v>
      </c>
      <c r="B227" s="63">
        <v>469</v>
      </c>
      <c r="C227" s="42"/>
      <c r="D227" s="68"/>
      <c r="E227" s="68"/>
      <c r="F227" s="68"/>
      <c r="G227" s="68"/>
      <c r="H227" s="68"/>
      <c r="I227" s="68"/>
      <c r="J227" s="68"/>
      <c r="K227" s="68"/>
      <c r="L227" s="43"/>
      <c r="M227" s="65" t="str">
        <f t="shared" si="3"/>
        <v xml:space="preserve"> </v>
      </c>
    </row>
    <row r="228" spans="1:13" s="5" customFormat="1" x14ac:dyDescent="0.2">
      <c r="A228" s="70" t="s">
        <v>490</v>
      </c>
      <c r="B228" s="63">
        <v>470</v>
      </c>
      <c r="C228" s="42"/>
      <c r="D228" s="68"/>
      <c r="E228" s="68"/>
      <c r="F228" s="68"/>
      <c r="G228" s="68"/>
      <c r="H228" s="68"/>
      <c r="I228" s="68"/>
      <c r="J228" s="68"/>
      <c r="K228" s="68"/>
      <c r="L228" s="43"/>
      <c r="M228" s="65" t="str">
        <f t="shared" si="3"/>
        <v xml:space="preserve"> </v>
      </c>
    </row>
    <row r="229" spans="1:13" s="5" customFormat="1" x14ac:dyDescent="0.2">
      <c r="A229" s="71" t="s">
        <v>153</v>
      </c>
      <c r="B229" s="63">
        <v>471</v>
      </c>
      <c r="C229" s="42"/>
      <c r="D229" s="68"/>
      <c r="E229" s="68"/>
      <c r="F229" s="68"/>
      <c r="G229" s="68"/>
      <c r="H229" s="68"/>
      <c r="I229" s="68"/>
      <c r="J229" s="68"/>
      <c r="K229" s="68"/>
      <c r="L229" s="43"/>
      <c r="M229" s="65" t="str">
        <f t="shared" si="3"/>
        <v xml:space="preserve"> </v>
      </c>
    </row>
    <row r="230" spans="1:13" s="5" customFormat="1" x14ac:dyDescent="0.2">
      <c r="A230" s="70" t="s">
        <v>487</v>
      </c>
      <c r="B230" s="63">
        <v>472</v>
      </c>
      <c r="C230" s="42"/>
      <c r="D230" s="68"/>
      <c r="E230" s="68"/>
      <c r="F230" s="68"/>
      <c r="G230" s="68"/>
      <c r="H230" s="68"/>
      <c r="I230" s="68"/>
      <c r="J230" s="68"/>
      <c r="K230" s="68"/>
      <c r="L230" s="43"/>
      <c r="M230" s="65" t="str">
        <f t="shared" si="3"/>
        <v xml:space="preserve"> </v>
      </c>
    </row>
    <row r="231" spans="1:13" s="5" customFormat="1" x14ac:dyDescent="0.2">
      <c r="A231" s="70" t="s">
        <v>488</v>
      </c>
      <c r="B231" s="63">
        <v>474</v>
      </c>
      <c r="C231" s="42"/>
      <c r="D231" s="68"/>
      <c r="E231" s="68"/>
      <c r="F231" s="68"/>
      <c r="G231" s="68"/>
      <c r="H231" s="68"/>
      <c r="I231" s="68"/>
      <c r="J231" s="68"/>
      <c r="K231" s="68"/>
      <c r="L231" s="43"/>
      <c r="M231" s="65" t="str">
        <f t="shared" si="3"/>
        <v xml:space="preserve"> </v>
      </c>
    </row>
    <row r="232" spans="1:13" s="5" customFormat="1" x14ac:dyDescent="0.2">
      <c r="A232" s="70" t="s">
        <v>489</v>
      </c>
      <c r="B232" s="63">
        <v>475</v>
      </c>
      <c r="C232" s="42"/>
      <c r="D232" s="68"/>
      <c r="E232" s="68"/>
      <c r="F232" s="68"/>
      <c r="G232" s="68"/>
      <c r="H232" s="68"/>
      <c r="I232" s="68"/>
      <c r="J232" s="68"/>
      <c r="K232" s="68"/>
      <c r="L232" s="43"/>
      <c r="M232" s="65" t="str">
        <f t="shared" si="3"/>
        <v xml:space="preserve"> </v>
      </c>
    </row>
    <row r="233" spans="1:13" s="5" customFormat="1" x14ac:dyDescent="0.2">
      <c r="A233" s="75" t="s">
        <v>150</v>
      </c>
      <c r="B233" s="63">
        <v>476</v>
      </c>
      <c r="C233" s="42"/>
      <c r="D233" s="68"/>
      <c r="E233" s="68"/>
      <c r="F233" s="68"/>
      <c r="G233" s="68"/>
      <c r="H233" s="68"/>
      <c r="I233" s="68"/>
      <c r="J233" s="68"/>
      <c r="K233" s="68"/>
      <c r="L233" s="43"/>
      <c r="M233" s="65" t="str">
        <f t="shared" si="3"/>
        <v xml:space="preserve"> </v>
      </c>
    </row>
    <row r="234" spans="1:13" s="5" customFormat="1" x14ac:dyDescent="0.2">
      <c r="A234" s="74" t="s">
        <v>492</v>
      </c>
      <c r="B234" s="63">
        <v>477</v>
      </c>
      <c r="C234" s="42"/>
      <c r="D234" s="68"/>
      <c r="E234" s="68"/>
      <c r="F234" s="68"/>
      <c r="G234" s="68"/>
      <c r="H234" s="68"/>
      <c r="I234" s="68"/>
      <c r="J234" s="68"/>
      <c r="K234" s="68"/>
      <c r="L234" s="43"/>
      <c r="M234" s="65" t="str">
        <f t="shared" si="3"/>
        <v xml:space="preserve"> </v>
      </c>
    </row>
    <row r="235" spans="1:13" s="5" customFormat="1" x14ac:dyDescent="0.2">
      <c r="A235" s="74" t="s">
        <v>790</v>
      </c>
      <c r="B235" s="63">
        <v>479</v>
      </c>
      <c r="C235" s="42"/>
      <c r="D235" s="68"/>
      <c r="E235" s="68"/>
      <c r="F235" s="68"/>
      <c r="G235" s="68"/>
      <c r="H235" s="68"/>
      <c r="I235" s="68"/>
      <c r="J235" s="68"/>
      <c r="K235" s="68"/>
      <c r="L235" s="43"/>
      <c r="M235" s="65" t="str">
        <f t="shared" si="3"/>
        <v xml:space="preserve"> </v>
      </c>
    </row>
    <row r="236" spans="1:13" s="5" customFormat="1" x14ac:dyDescent="0.2">
      <c r="A236" s="75" t="s">
        <v>119</v>
      </c>
      <c r="B236" s="63">
        <v>482</v>
      </c>
      <c r="C236" s="42"/>
      <c r="D236" s="68"/>
      <c r="E236" s="68"/>
      <c r="F236" s="68"/>
      <c r="G236" s="68"/>
      <c r="H236" s="68"/>
      <c r="I236" s="68"/>
      <c r="J236" s="68"/>
      <c r="K236" s="68"/>
      <c r="L236" s="43"/>
      <c r="M236" s="65" t="str">
        <f t="shared" si="3"/>
        <v xml:space="preserve"> </v>
      </c>
    </row>
    <row r="237" spans="1:13" s="5" customFormat="1" x14ac:dyDescent="0.2">
      <c r="A237" s="74" t="s">
        <v>491</v>
      </c>
      <c r="B237" s="63">
        <v>483</v>
      </c>
      <c r="C237" s="42"/>
      <c r="D237" s="68"/>
      <c r="E237" s="68"/>
      <c r="F237" s="68"/>
      <c r="G237" s="68"/>
      <c r="H237" s="68"/>
      <c r="I237" s="68"/>
      <c r="J237" s="68"/>
      <c r="K237" s="68"/>
      <c r="L237" s="43"/>
      <c r="M237" s="65" t="str">
        <f t="shared" si="3"/>
        <v xml:space="preserve"> </v>
      </c>
    </row>
    <row r="238" spans="1:13" s="5" customFormat="1" ht="22.5" hidden="1" x14ac:dyDescent="0.2">
      <c r="A238" s="105" t="s">
        <v>494</v>
      </c>
      <c r="B238" s="106">
        <v>495</v>
      </c>
      <c r="C238" s="42"/>
      <c r="D238" s="68"/>
      <c r="E238" s="68"/>
      <c r="F238" s="68"/>
      <c r="G238" s="68"/>
      <c r="H238" s="68"/>
      <c r="I238" s="68"/>
      <c r="J238" s="68"/>
      <c r="K238" s="68"/>
      <c r="L238" s="43"/>
      <c r="M238" s="65" t="str">
        <f t="shared" si="3"/>
        <v xml:space="preserve"> </v>
      </c>
    </row>
    <row r="239" spans="1:13" s="5" customFormat="1" hidden="1" x14ac:dyDescent="0.2">
      <c r="A239" s="108" t="s">
        <v>974</v>
      </c>
      <c r="B239" s="110">
        <v>499</v>
      </c>
      <c r="C239" s="42"/>
      <c r="D239" s="68"/>
      <c r="E239" s="68"/>
      <c r="F239" s="68"/>
      <c r="G239" s="68"/>
      <c r="H239" s="68"/>
      <c r="I239" s="68"/>
      <c r="J239" s="68"/>
      <c r="K239" s="68"/>
      <c r="L239" s="43"/>
      <c r="M239" s="65" t="str">
        <f t="shared" si="3"/>
        <v xml:space="preserve"> </v>
      </c>
    </row>
    <row r="240" spans="1:13" s="5" customFormat="1" x14ac:dyDescent="0.2">
      <c r="A240" s="76" t="s">
        <v>495</v>
      </c>
      <c r="B240" s="62">
        <v>500</v>
      </c>
      <c r="C240" s="42"/>
      <c r="D240" s="68"/>
      <c r="E240" s="68"/>
      <c r="F240" s="68"/>
      <c r="G240" s="68"/>
      <c r="H240" s="68"/>
      <c r="I240" s="68"/>
      <c r="J240" s="68"/>
      <c r="K240" s="68"/>
      <c r="L240" s="43"/>
      <c r="M240" s="65" t="str">
        <f t="shared" si="3"/>
        <v xml:space="preserve"> </v>
      </c>
    </row>
    <row r="241" spans="1:13" s="5" customFormat="1" x14ac:dyDescent="0.2">
      <c r="A241" s="74" t="s">
        <v>798</v>
      </c>
      <c r="B241" s="104">
        <v>510</v>
      </c>
      <c r="C241" s="42"/>
      <c r="D241" s="68"/>
      <c r="E241" s="68"/>
      <c r="F241" s="68"/>
      <c r="G241" s="68"/>
      <c r="H241" s="68"/>
      <c r="I241" s="68"/>
      <c r="J241" s="68"/>
      <c r="K241" s="68"/>
      <c r="L241" s="43"/>
      <c r="M241" s="65" t="str">
        <f t="shared" si="3"/>
        <v xml:space="preserve"> </v>
      </c>
    </row>
    <row r="242" spans="1:13" s="5" customFormat="1" x14ac:dyDescent="0.2">
      <c r="A242" s="74" t="s">
        <v>799</v>
      </c>
      <c r="B242" s="104">
        <v>511</v>
      </c>
      <c r="C242" s="42"/>
      <c r="D242" s="68"/>
      <c r="E242" s="68"/>
      <c r="F242" s="68"/>
      <c r="G242" s="68"/>
      <c r="H242" s="68"/>
      <c r="I242" s="68"/>
      <c r="J242" s="68"/>
      <c r="K242" s="68"/>
      <c r="L242" s="43"/>
      <c r="M242" s="65" t="str">
        <f t="shared" si="3"/>
        <v xml:space="preserve"> </v>
      </c>
    </row>
    <row r="243" spans="1:13" s="5" customFormat="1" x14ac:dyDescent="0.2">
      <c r="A243" s="74" t="s">
        <v>800</v>
      </c>
      <c r="B243" s="104">
        <v>512</v>
      </c>
      <c r="C243" s="42"/>
      <c r="D243" s="68"/>
      <c r="E243" s="68"/>
      <c r="F243" s="68"/>
      <c r="G243" s="68"/>
      <c r="H243" s="68"/>
      <c r="I243" s="68"/>
      <c r="J243" s="68"/>
      <c r="K243" s="68"/>
      <c r="L243" s="43"/>
      <c r="M243" s="65" t="str">
        <f t="shared" si="3"/>
        <v xml:space="preserve"> </v>
      </c>
    </row>
    <row r="244" spans="1:13" s="5" customFormat="1" x14ac:dyDescent="0.2">
      <c r="A244" s="74" t="s">
        <v>807</v>
      </c>
      <c r="B244" s="104">
        <v>513</v>
      </c>
      <c r="C244" s="42"/>
      <c r="D244" s="68"/>
      <c r="E244" s="68"/>
      <c r="F244" s="68"/>
      <c r="G244" s="68"/>
      <c r="H244" s="68"/>
      <c r="I244" s="68"/>
      <c r="J244" s="68"/>
      <c r="K244" s="68"/>
      <c r="L244" s="43"/>
      <c r="M244" s="65" t="str">
        <f t="shared" si="3"/>
        <v xml:space="preserve"> </v>
      </c>
    </row>
    <row r="245" spans="1:13" s="5" customFormat="1" x14ac:dyDescent="0.2">
      <c r="A245" s="74" t="s">
        <v>501</v>
      </c>
      <c r="B245" s="104">
        <v>514</v>
      </c>
      <c r="C245" s="42"/>
      <c r="D245" s="68"/>
      <c r="E245" s="68"/>
      <c r="F245" s="68"/>
      <c r="G245" s="68"/>
      <c r="H245" s="68"/>
      <c r="I245" s="68"/>
      <c r="J245" s="68"/>
      <c r="K245" s="68"/>
      <c r="L245" s="43"/>
      <c r="M245" s="65" t="str">
        <f t="shared" si="3"/>
        <v xml:space="preserve"> </v>
      </c>
    </row>
    <row r="246" spans="1:13" s="5" customFormat="1" x14ac:dyDescent="0.2">
      <c r="A246" s="74" t="s">
        <v>801</v>
      </c>
      <c r="B246" s="104">
        <v>515</v>
      </c>
      <c r="C246" s="42"/>
      <c r="D246" s="68"/>
      <c r="E246" s="68"/>
      <c r="F246" s="68"/>
      <c r="G246" s="68"/>
      <c r="H246" s="68"/>
      <c r="I246" s="68"/>
      <c r="J246" s="68"/>
      <c r="K246" s="68"/>
      <c r="L246" s="43"/>
      <c r="M246" s="65" t="str">
        <f t="shared" si="3"/>
        <v xml:space="preserve"> </v>
      </c>
    </row>
    <row r="247" spans="1:13" s="5" customFormat="1" x14ac:dyDescent="0.2">
      <c r="A247" s="74" t="s">
        <v>795</v>
      </c>
      <c r="B247" s="104">
        <v>517</v>
      </c>
      <c r="C247" s="42"/>
      <c r="D247" s="68"/>
      <c r="E247" s="68"/>
      <c r="F247" s="68"/>
      <c r="G247" s="68"/>
      <c r="H247" s="68"/>
      <c r="I247" s="68"/>
      <c r="J247" s="68"/>
      <c r="K247" s="68"/>
      <c r="L247" s="43"/>
      <c r="M247" s="65" t="str">
        <f t="shared" si="3"/>
        <v xml:space="preserve"> </v>
      </c>
    </row>
    <row r="248" spans="1:13" s="5" customFormat="1" x14ac:dyDescent="0.2">
      <c r="A248" s="74" t="s">
        <v>812</v>
      </c>
      <c r="B248" s="104">
        <v>519</v>
      </c>
      <c r="C248" s="42"/>
      <c r="D248" s="68"/>
      <c r="E248" s="68"/>
      <c r="F248" s="68"/>
      <c r="G248" s="68"/>
      <c r="H248" s="68"/>
      <c r="I248" s="68"/>
      <c r="J248" s="68"/>
      <c r="K248" s="68"/>
      <c r="L248" s="43"/>
      <c r="M248" s="65" t="str">
        <f t="shared" si="3"/>
        <v xml:space="preserve"> </v>
      </c>
    </row>
    <row r="249" spans="1:13" s="5" customFormat="1" x14ac:dyDescent="0.2">
      <c r="A249" s="74" t="s">
        <v>808</v>
      </c>
      <c r="B249" s="104">
        <v>520</v>
      </c>
      <c r="C249" s="42"/>
      <c r="D249" s="68"/>
      <c r="E249" s="68"/>
      <c r="F249" s="68"/>
      <c r="G249" s="68"/>
      <c r="H249" s="68"/>
      <c r="I249" s="68"/>
      <c r="J249" s="68"/>
      <c r="K249" s="68"/>
      <c r="L249" s="43"/>
      <c r="M249" s="65" t="str">
        <f t="shared" si="3"/>
        <v xml:space="preserve"> </v>
      </c>
    </row>
    <row r="250" spans="1:13" s="5" customFormat="1" x14ac:dyDescent="0.2">
      <c r="A250" s="74" t="s">
        <v>802</v>
      </c>
      <c r="B250" s="104">
        <v>521</v>
      </c>
      <c r="C250" s="42"/>
      <c r="D250" s="68"/>
      <c r="E250" s="68"/>
      <c r="F250" s="68"/>
      <c r="G250" s="68"/>
      <c r="H250" s="68"/>
      <c r="I250" s="68"/>
      <c r="J250" s="68"/>
      <c r="K250" s="68"/>
      <c r="L250" s="43"/>
      <c r="M250" s="65" t="str">
        <f t="shared" si="3"/>
        <v xml:space="preserve"> </v>
      </c>
    </row>
    <row r="251" spans="1:13" s="5" customFormat="1" x14ac:dyDescent="0.2">
      <c r="A251" s="74" t="s">
        <v>815</v>
      </c>
      <c r="B251" s="104">
        <v>522</v>
      </c>
      <c r="C251" s="42"/>
      <c r="D251" s="68"/>
      <c r="E251" s="68"/>
      <c r="F251" s="68"/>
      <c r="G251" s="68"/>
      <c r="H251" s="68"/>
      <c r="I251" s="68"/>
      <c r="J251" s="68"/>
      <c r="K251" s="68"/>
      <c r="L251" s="43"/>
      <c r="M251" s="65" t="str">
        <f t="shared" si="3"/>
        <v xml:space="preserve"> </v>
      </c>
    </row>
    <row r="252" spans="1:13" s="5" customFormat="1" x14ac:dyDescent="0.2">
      <c r="A252" s="72" t="s">
        <v>975</v>
      </c>
      <c r="B252" s="63">
        <v>523</v>
      </c>
      <c r="C252" s="42"/>
      <c r="D252" s="68"/>
      <c r="E252" s="68"/>
      <c r="F252" s="68"/>
      <c r="G252" s="68"/>
      <c r="H252" s="68"/>
      <c r="I252" s="68"/>
      <c r="J252" s="68"/>
      <c r="K252" s="68"/>
      <c r="L252" s="43"/>
      <c r="M252" s="65" t="str">
        <f t="shared" si="3"/>
        <v xml:space="preserve"> </v>
      </c>
    </row>
    <row r="253" spans="1:13" s="5" customFormat="1" x14ac:dyDescent="0.2">
      <c r="A253" s="74" t="s">
        <v>503</v>
      </c>
      <c r="B253" s="63">
        <v>524</v>
      </c>
      <c r="C253" s="42"/>
      <c r="D253" s="68"/>
      <c r="E253" s="68"/>
      <c r="F253" s="68"/>
      <c r="G253" s="68"/>
      <c r="H253" s="68"/>
      <c r="I253" s="68"/>
      <c r="J253" s="68"/>
      <c r="K253" s="68"/>
      <c r="L253" s="43"/>
      <c r="M253" s="65" t="str">
        <f t="shared" si="3"/>
        <v xml:space="preserve"> </v>
      </c>
    </row>
    <row r="254" spans="1:13" s="5" customFormat="1" x14ac:dyDescent="0.2">
      <c r="A254" s="74" t="s">
        <v>803</v>
      </c>
      <c r="B254" s="104">
        <v>525</v>
      </c>
      <c r="C254" s="42"/>
      <c r="D254" s="68"/>
      <c r="E254" s="68"/>
      <c r="F254" s="68"/>
      <c r="G254" s="68"/>
      <c r="H254" s="68"/>
      <c r="I254" s="68"/>
      <c r="J254" s="68"/>
      <c r="K254" s="68"/>
      <c r="L254" s="43"/>
      <c r="M254" s="65" t="str">
        <f t="shared" si="3"/>
        <v xml:space="preserve"> </v>
      </c>
    </row>
    <row r="255" spans="1:13" s="5" customFormat="1" x14ac:dyDescent="0.2">
      <c r="A255" s="74" t="s">
        <v>497</v>
      </c>
      <c r="B255" s="63">
        <v>526</v>
      </c>
      <c r="C255" s="42"/>
      <c r="D255" s="68"/>
      <c r="E255" s="68"/>
      <c r="F255" s="68"/>
      <c r="G255" s="68"/>
      <c r="H255" s="68"/>
      <c r="I255" s="68"/>
      <c r="J255" s="68"/>
      <c r="K255" s="68"/>
      <c r="L255" s="43"/>
      <c r="M255" s="65" t="str">
        <f t="shared" si="3"/>
        <v xml:space="preserve"> </v>
      </c>
    </row>
    <row r="256" spans="1:13" s="5" customFormat="1" x14ac:dyDescent="0.2">
      <c r="A256" s="74" t="s">
        <v>496</v>
      </c>
      <c r="B256" s="63">
        <v>527</v>
      </c>
      <c r="C256" s="42"/>
      <c r="D256" s="68"/>
      <c r="E256" s="68"/>
      <c r="F256" s="68"/>
      <c r="G256" s="68"/>
      <c r="H256" s="68"/>
      <c r="I256" s="68"/>
      <c r="J256" s="68"/>
      <c r="K256" s="68"/>
      <c r="L256" s="43"/>
      <c r="M256" s="65" t="str">
        <f t="shared" si="3"/>
        <v xml:space="preserve"> </v>
      </c>
    </row>
    <row r="257" spans="1:13" s="5" customFormat="1" x14ac:dyDescent="0.2">
      <c r="A257" s="74" t="s">
        <v>809</v>
      </c>
      <c r="B257" s="104">
        <v>528</v>
      </c>
      <c r="C257" s="42"/>
      <c r="D257" s="68"/>
      <c r="E257" s="68"/>
      <c r="F257" s="68"/>
      <c r="G257" s="68"/>
      <c r="H257" s="68"/>
      <c r="I257" s="68"/>
      <c r="J257" s="68"/>
      <c r="K257" s="68"/>
      <c r="L257" s="43"/>
      <c r="M257" s="65" t="str">
        <f t="shared" si="3"/>
        <v xml:space="preserve"> </v>
      </c>
    </row>
    <row r="258" spans="1:13" s="5" customFormat="1" x14ac:dyDescent="0.2">
      <c r="A258" s="74" t="s">
        <v>796</v>
      </c>
      <c r="B258" s="104">
        <v>529</v>
      </c>
      <c r="C258" s="42"/>
      <c r="D258" s="68"/>
      <c r="E258" s="68"/>
      <c r="F258" s="68"/>
      <c r="G258" s="68"/>
      <c r="H258" s="68"/>
      <c r="I258" s="68"/>
      <c r="J258" s="68"/>
      <c r="K258" s="68"/>
      <c r="L258" s="43"/>
      <c r="M258" s="65" t="str">
        <f t="shared" si="3"/>
        <v xml:space="preserve"> </v>
      </c>
    </row>
    <row r="259" spans="1:13" s="5" customFormat="1" x14ac:dyDescent="0.2">
      <c r="A259" s="74" t="s">
        <v>113</v>
      </c>
      <c r="B259" s="63">
        <v>530</v>
      </c>
      <c r="C259" s="42"/>
      <c r="D259" s="68"/>
      <c r="E259" s="68"/>
      <c r="F259" s="68"/>
      <c r="G259" s="68"/>
      <c r="H259" s="68"/>
      <c r="I259" s="68"/>
      <c r="J259" s="68"/>
      <c r="K259" s="68"/>
      <c r="L259" s="43"/>
      <c r="M259" s="65" t="str">
        <f t="shared" si="3"/>
        <v xml:space="preserve"> </v>
      </c>
    </row>
    <row r="260" spans="1:13" s="5" customFormat="1" x14ac:dyDescent="0.2">
      <c r="A260" s="74" t="s">
        <v>126</v>
      </c>
      <c r="B260" s="63">
        <v>531</v>
      </c>
      <c r="C260" s="42"/>
      <c r="D260" s="68"/>
      <c r="E260" s="68"/>
      <c r="F260" s="68"/>
      <c r="G260" s="68"/>
      <c r="H260" s="68"/>
      <c r="I260" s="68"/>
      <c r="J260" s="68"/>
      <c r="K260" s="68"/>
      <c r="L260" s="43"/>
      <c r="M260" s="65" t="str">
        <f t="shared" si="3"/>
        <v xml:space="preserve"> </v>
      </c>
    </row>
    <row r="261" spans="1:13" s="5" customFormat="1" x14ac:dyDescent="0.2">
      <c r="A261" s="74" t="s">
        <v>158</v>
      </c>
      <c r="B261" s="63">
        <v>532</v>
      </c>
      <c r="C261" s="42"/>
      <c r="D261" s="68"/>
      <c r="E261" s="68"/>
      <c r="F261" s="68"/>
      <c r="G261" s="68"/>
      <c r="H261" s="68"/>
      <c r="I261" s="68"/>
      <c r="J261" s="68"/>
      <c r="K261" s="68"/>
      <c r="L261" s="43"/>
      <c r="M261" s="65" t="str">
        <f t="shared" ref="M261:M294" si="4">IF(SUM(C261:L261)&gt;0,SUM(C261:L261)," ")</f>
        <v xml:space="preserve"> </v>
      </c>
    </row>
    <row r="262" spans="1:13" s="5" customFormat="1" x14ac:dyDescent="0.2">
      <c r="A262" s="74" t="s">
        <v>131</v>
      </c>
      <c r="B262" s="63">
        <v>533</v>
      </c>
      <c r="C262" s="42"/>
      <c r="D262" s="68"/>
      <c r="E262" s="68"/>
      <c r="F262" s="68"/>
      <c r="G262" s="68"/>
      <c r="H262" s="68"/>
      <c r="I262" s="68"/>
      <c r="J262" s="68"/>
      <c r="K262" s="68"/>
      <c r="L262" s="43"/>
      <c r="M262" s="65" t="str">
        <f t="shared" si="4"/>
        <v xml:space="preserve"> </v>
      </c>
    </row>
    <row r="263" spans="1:13" s="5" customFormat="1" x14ac:dyDescent="0.2">
      <c r="A263" s="74" t="s">
        <v>797</v>
      </c>
      <c r="B263" s="104">
        <v>534</v>
      </c>
      <c r="C263" s="42"/>
      <c r="D263" s="68"/>
      <c r="E263" s="68"/>
      <c r="F263" s="68"/>
      <c r="G263" s="68"/>
      <c r="H263" s="68"/>
      <c r="I263" s="68"/>
      <c r="J263" s="68"/>
      <c r="K263" s="68"/>
      <c r="L263" s="43"/>
      <c r="M263" s="65" t="str">
        <f t="shared" si="4"/>
        <v xml:space="preserve"> </v>
      </c>
    </row>
    <row r="264" spans="1:13" s="5" customFormat="1" x14ac:dyDescent="0.2">
      <c r="A264" s="74" t="s">
        <v>816</v>
      </c>
      <c r="B264" s="104">
        <v>535</v>
      </c>
      <c r="C264" s="42"/>
      <c r="D264" s="68"/>
      <c r="E264" s="68"/>
      <c r="F264" s="68"/>
      <c r="G264" s="68"/>
      <c r="H264" s="68"/>
      <c r="I264" s="68"/>
      <c r="J264" s="68"/>
      <c r="K264" s="68"/>
      <c r="L264" s="43"/>
      <c r="M264" s="65" t="str">
        <f t="shared" si="4"/>
        <v xml:space="preserve"> </v>
      </c>
    </row>
    <row r="265" spans="1:13" s="5" customFormat="1" x14ac:dyDescent="0.2">
      <c r="A265" s="74" t="s">
        <v>500</v>
      </c>
      <c r="B265" s="63">
        <v>536</v>
      </c>
      <c r="C265" s="42"/>
      <c r="D265" s="68"/>
      <c r="E265" s="68"/>
      <c r="F265" s="68"/>
      <c r="G265" s="68"/>
      <c r="H265" s="68"/>
      <c r="I265" s="68"/>
      <c r="J265" s="68"/>
      <c r="K265" s="68"/>
      <c r="L265" s="43"/>
      <c r="M265" s="65" t="str">
        <f t="shared" si="4"/>
        <v xml:space="preserve"> </v>
      </c>
    </row>
    <row r="266" spans="1:13" s="5" customFormat="1" x14ac:dyDescent="0.2">
      <c r="A266" s="74" t="s">
        <v>134</v>
      </c>
      <c r="B266" s="63">
        <v>537</v>
      </c>
      <c r="C266" s="42"/>
      <c r="D266" s="68"/>
      <c r="E266" s="68"/>
      <c r="F266" s="68"/>
      <c r="G266" s="68"/>
      <c r="H266" s="68"/>
      <c r="I266" s="68"/>
      <c r="J266" s="68"/>
      <c r="K266" s="68"/>
      <c r="L266" s="43"/>
      <c r="M266" s="65" t="str">
        <f t="shared" si="4"/>
        <v xml:space="preserve"> </v>
      </c>
    </row>
    <row r="267" spans="1:13" s="5" customFormat="1" x14ac:dyDescent="0.2">
      <c r="A267" s="74" t="s">
        <v>502</v>
      </c>
      <c r="B267" s="63">
        <v>538</v>
      </c>
      <c r="C267" s="42"/>
      <c r="D267" s="68"/>
      <c r="E267" s="68"/>
      <c r="F267" s="68"/>
      <c r="G267" s="68"/>
      <c r="H267" s="68"/>
      <c r="I267" s="68"/>
      <c r="J267" s="68"/>
      <c r="K267" s="68"/>
      <c r="L267" s="43"/>
      <c r="M267" s="65" t="str">
        <f t="shared" si="4"/>
        <v xml:space="preserve"> </v>
      </c>
    </row>
    <row r="268" spans="1:13" s="5" customFormat="1" x14ac:dyDescent="0.2">
      <c r="A268" s="74" t="s">
        <v>154</v>
      </c>
      <c r="B268" s="63">
        <v>540</v>
      </c>
      <c r="C268" s="42"/>
      <c r="D268" s="68"/>
      <c r="E268" s="68"/>
      <c r="F268" s="68"/>
      <c r="G268" s="68"/>
      <c r="H268" s="68"/>
      <c r="I268" s="68"/>
      <c r="J268" s="68"/>
      <c r="K268" s="68"/>
      <c r="L268" s="43"/>
      <c r="M268" s="65" t="str">
        <f t="shared" si="4"/>
        <v xml:space="preserve"> </v>
      </c>
    </row>
    <row r="269" spans="1:13" s="5" customFormat="1" x14ac:dyDescent="0.2">
      <c r="A269" s="74" t="s">
        <v>152</v>
      </c>
      <c r="B269" s="63">
        <v>541</v>
      </c>
      <c r="C269" s="42"/>
      <c r="D269" s="68"/>
      <c r="E269" s="68"/>
      <c r="F269" s="68"/>
      <c r="G269" s="68"/>
      <c r="H269" s="68"/>
      <c r="I269" s="68"/>
      <c r="J269" s="68"/>
      <c r="K269" s="68"/>
      <c r="L269" s="43"/>
      <c r="M269" s="65" t="str">
        <f t="shared" si="4"/>
        <v xml:space="preserve"> </v>
      </c>
    </row>
    <row r="270" spans="1:13" s="5" customFormat="1" x14ac:dyDescent="0.2">
      <c r="A270" s="74" t="s">
        <v>810</v>
      </c>
      <c r="B270" s="104">
        <v>542</v>
      </c>
      <c r="C270" s="42"/>
      <c r="D270" s="68"/>
      <c r="E270" s="68"/>
      <c r="F270" s="68"/>
      <c r="G270" s="68"/>
      <c r="H270" s="68"/>
      <c r="I270" s="68"/>
      <c r="J270" s="68"/>
      <c r="K270" s="68"/>
      <c r="L270" s="43"/>
      <c r="M270" s="65" t="str">
        <f t="shared" si="4"/>
        <v xml:space="preserve"> </v>
      </c>
    </row>
    <row r="271" spans="1:13" s="5" customFormat="1" x14ac:dyDescent="0.2">
      <c r="A271" s="74" t="s">
        <v>139</v>
      </c>
      <c r="B271" s="63">
        <v>543</v>
      </c>
      <c r="C271" s="42"/>
      <c r="D271" s="68"/>
      <c r="E271" s="68"/>
      <c r="F271" s="68"/>
      <c r="G271" s="68"/>
      <c r="H271" s="68"/>
      <c r="I271" s="68"/>
      <c r="J271" s="68"/>
      <c r="K271" s="68"/>
      <c r="L271" s="43"/>
      <c r="M271" s="65" t="str">
        <f t="shared" si="4"/>
        <v xml:space="preserve"> </v>
      </c>
    </row>
    <row r="272" spans="1:13" s="5" customFormat="1" x14ac:dyDescent="0.2">
      <c r="A272" s="74" t="s">
        <v>498</v>
      </c>
      <c r="B272" s="63">
        <v>544</v>
      </c>
      <c r="C272" s="42"/>
      <c r="D272" s="68"/>
      <c r="E272" s="68"/>
      <c r="F272" s="68"/>
      <c r="G272" s="68"/>
      <c r="H272" s="68"/>
      <c r="I272" s="68"/>
      <c r="J272" s="68"/>
      <c r="K272" s="68"/>
      <c r="L272" s="43"/>
      <c r="M272" s="65" t="str">
        <f t="shared" si="4"/>
        <v xml:space="preserve"> </v>
      </c>
    </row>
    <row r="273" spans="1:13" s="5" customFormat="1" x14ac:dyDescent="0.2">
      <c r="A273" s="74" t="s">
        <v>499</v>
      </c>
      <c r="B273" s="63">
        <v>545</v>
      </c>
      <c r="C273" s="42"/>
      <c r="D273" s="68"/>
      <c r="E273" s="68"/>
      <c r="F273" s="68"/>
      <c r="G273" s="68"/>
      <c r="H273" s="68"/>
      <c r="I273" s="68"/>
      <c r="J273" s="68"/>
      <c r="K273" s="68"/>
      <c r="L273" s="43"/>
      <c r="M273" s="65" t="str">
        <f t="shared" si="4"/>
        <v xml:space="preserve"> </v>
      </c>
    </row>
    <row r="274" spans="1:13" s="5" customFormat="1" x14ac:dyDescent="0.2">
      <c r="A274" s="74" t="s">
        <v>793</v>
      </c>
      <c r="B274" s="104">
        <v>546</v>
      </c>
      <c r="C274" s="42"/>
      <c r="D274" s="68"/>
      <c r="E274" s="68"/>
      <c r="F274" s="68"/>
      <c r="G274" s="68"/>
      <c r="H274" s="68"/>
      <c r="I274" s="68"/>
      <c r="J274" s="68"/>
      <c r="K274" s="68"/>
      <c r="L274" s="43"/>
      <c r="M274" s="65" t="str">
        <f t="shared" si="4"/>
        <v xml:space="preserve"> </v>
      </c>
    </row>
    <row r="275" spans="1:13" s="5" customFormat="1" x14ac:dyDescent="0.2">
      <c r="A275" s="74" t="s">
        <v>804</v>
      </c>
      <c r="B275" s="104">
        <v>547</v>
      </c>
      <c r="C275" s="42"/>
      <c r="D275" s="68"/>
      <c r="E275" s="68"/>
      <c r="F275" s="68"/>
      <c r="G275" s="68"/>
      <c r="H275" s="68"/>
      <c r="I275" s="68"/>
      <c r="J275" s="68"/>
      <c r="K275" s="68"/>
      <c r="L275" s="43"/>
      <c r="M275" s="65" t="str">
        <f t="shared" si="4"/>
        <v xml:space="preserve"> </v>
      </c>
    </row>
    <row r="276" spans="1:13" s="5" customFormat="1" hidden="1" x14ac:dyDescent="0.2">
      <c r="A276" s="108" t="s">
        <v>791</v>
      </c>
      <c r="B276" s="109">
        <v>548</v>
      </c>
      <c r="C276" s="42"/>
      <c r="D276" s="68"/>
      <c r="E276" s="68"/>
      <c r="F276" s="68"/>
      <c r="G276" s="68"/>
      <c r="H276" s="68"/>
      <c r="I276" s="68"/>
      <c r="J276" s="68"/>
      <c r="K276" s="68"/>
      <c r="L276" s="43"/>
      <c r="M276" s="65" t="str">
        <f t="shared" si="4"/>
        <v xml:space="preserve"> </v>
      </c>
    </row>
    <row r="277" spans="1:13" s="5" customFormat="1" hidden="1" x14ac:dyDescent="0.2">
      <c r="A277" s="74" t="s">
        <v>813</v>
      </c>
      <c r="B277" s="104">
        <v>549</v>
      </c>
      <c r="C277" s="42"/>
      <c r="D277" s="68"/>
      <c r="E277" s="68"/>
      <c r="F277" s="68"/>
      <c r="G277" s="68"/>
      <c r="H277" s="68"/>
      <c r="I277" s="68"/>
      <c r="J277" s="68"/>
      <c r="K277" s="68"/>
      <c r="L277" s="43"/>
      <c r="M277" s="65" t="str">
        <f t="shared" si="4"/>
        <v xml:space="preserve"> </v>
      </c>
    </row>
    <row r="278" spans="1:13" s="5" customFormat="1" ht="22.5" hidden="1" x14ac:dyDescent="0.2">
      <c r="A278" s="105" t="s">
        <v>506</v>
      </c>
      <c r="B278" s="106">
        <v>588</v>
      </c>
      <c r="C278" s="42"/>
      <c r="D278" s="68"/>
      <c r="E278" s="68"/>
      <c r="F278" s="68"/>
      <c r="G278" s="68"/>
      <c r="H278" s="68"/>
      <c r="I278" s="68"/>
      <c r="J278" s="68"/>
      <c r="K278" s="68"/>
      <c r="L278" s="43"/>
      <c r="M278" s="65" t="str">
        <f t="shared" si="4"/>
        <v xml:space="preserve"> </v>
      </c>
    </row>
    <row r="279" spans="1:13" s="5" customFormat="1" ht="22.5" hidden="1" x14ac:dyDescent="0.2">
      <c r="A279" s="105" t="s">
        <v>792</v>
      </c>
      <c r="B279" s="106">
        <v>589</v>
      </c>
      <c r="C279" s="42"/>
      <c r="D279" s="68"/>
      <c r="E279" s="68"/>
      <c r="F279" s="68"/>
      <c r="G279" s="68"/>
      <c r="H279" s="68"/>
      <c r="I279" s="68"/>
      <c r="J279" s="68"/>
      <c r="K279" s="68"/>
      <c r="L279" s="43"/>
      <c r="M279" s="65" t="str">
        <f t="shared" si="4"/>
        <v xml:space="preserve"> </v>
      </c>
    </row>
    <row r="280" spans="1:13" s="5" customFormat="1" ht="22.5" hidden="1" x14ac:dyDescent="0.2">
      <c r="A280" s="105" t="s">
        <v>811</v>
      </c>
      <c r="B280" s="106">
        <v>590</v>
      </c>
      <c r="C280" s="42"/>
      <c r="D280" s="68"/>
      <c r="E280" s="68"/>
      <c r="F280" s="68"/>
      <c r="G280" s="68"/>
      <c r="H280" s="68"/>
      <c r="I280" s="68"/>
      <c r="J280" s="68"/>
      <c r="K280" s="68"/>
      <c r="L280" s="43"/>
      <c r="M280" s="65" t="str">
        <f t="shared" si="4"/>
        <v xml:space="preserve"> </v>
      </c>
    </row>
    <row r="281" spans="1:13" s="5" customFormat="1" ht="67.5" hidden="1" x14ac:dyDescent="0.2">
      <c r="A281" s="105" t="s">
        <v>504</v>
      </c>
      <c r="B281" s="106">
        <v>591</v>
      </c>
      <c r="C281" s="42"/>
      <c r="D281" s="68"/>
      <c r="E281" s="68"/>
      <c r="F281" s="68"/>
      <c r="G281" s="68"/>
      <c r="H281" s="68"/>
      <c r="I281" s="68"/>
      <c r="J281" s="68"/>
      <c r="K281" s="68"/>
      <c r="L281" s="43"/>
      <c r="M281" s="65" t="str">
        <f t="shared" si="4"/>
        <v xml:space="preserve"> </v>
      </c>
    </row>
    <row r="282" spans="1:13" s="5" customFormat="1" ht="33.75" hidden="1" x14ac:dyDescent="0.2">
      <c r="A282" s="105" t="s">
        <v>814</v>
      </c>
      <c r="B282" s="106">
        <v>593</v>
      </c>
      <c r="C282" s="42"/>
      <c r="D282" s="68"/>
      <c r="E282" s="68"/>
      <c r="F282" s="68"/>
      <c r="G282" s="68"/>
      <c r="H282" s="68"/>
      <c r="I282" s="68"/>
      <c r="J282" s="68"/>
      <c r="K282" s="68"/>
      <c r="L282" s="43"/>
      <c r="M282" s="65" t="str">
        <f t="shared" si="4"/>
        <v xml:space="preserve"> </v>
      </c>
    </row>
    <row r="283" spans="1:13" s="7" customFormat="1" ht="20.100000000000001" hidden="1" customHeight="1" x14ac:dyDescent="0.2">
      <c r="A283" s="105" t="s">
        <v>507</v>
      </c>
      <c r="B283" s="106">
        <v>594</v>
      </c>
      <c r="C283" s="42"/>
      <c r="D283" s="68"/>
      <c r="E283" s="68"/>
      <c r="F283" s="68"/>
      <c r="G283" s="68"/>
      <c r="H283" s="68"/>
      <c r="I283" s="68"/>
      <c r="J283" s="68"/>
      <c r="K283" s="68"/>
      <c r="L283" s="43"/>
      <c r="M283" s="65" t="str">
        <f t="shared" si="4"/>
        <v xml:space="preserve"> </v>
      </c>
    </row>
    <row r="284" spans="1:13" ht="45" hidden="1" x14ac:dyDescent="0.2">
      <c r="A284" s="72" t="s">
        <v>505</v>
      </c>
      <c r="B284" s="63">
        <v>595</v>
      </c>
      <c r="C284" s="42"/>
      <c r="D284" s="68"/>
      <c r="E284" s="68"/>
      <c r="F284" s="68"/>
      <c r="G284" s="68"/>
      <c r="H284" s="68"/>
      <c r="I284" s="68"/>
      <c r="J284" s="68"/>
      <c r="K284" s="68"/>
      <c r="L284" s="43"/>
      <c r="M284" s="65" t="str">
        <f t="shared" si="4"/>
        <v xml:space="preserve"> </v>
      </c>
    </row>
    <row r="285" spans="1:13" ht="33.75" hidden="1" x14ac:dyDescent="0.2">
      <c r="A285" s="105" t="s">
        <v>806</v>
      </c>
      <c r="B285" s="106">
        <v>598</v>
      </c>
      <c r="C285" s="42"/>
      <c r="D285" s="68"/>
      <c r="E285" s="68"/>
      <c r="F285" s="68"/>
      <c r="G285" s="68"/>
      <c r="H285" s="68"/>
      <c r="I285" s="68"/>
      <c r="J285" s="68"/>
      <c r="K285" s="68"/>
      <c r="L285" s="43"/>
      <c r="M285" s="65" t="str">
        <f t="shared" si="4"/>
        <v xml:space="preserve"> </v>
      </c>
    </row>
    <row r="286" spans="1:13" hidden="1" x14ac:dyDescent="0.2">
      <c r="A286" s="108" t="s">
        <v>976</v>
      </c>
      <c r="B286" s="110">
        <v>599</v>
      </c>
      <c r="C286" s="42"/>
      <c r="D286" s="68"/>
      <c r="E286" s="68"/>
      <c r="F286" s="68"/>
      <c r="G286" s="68"/>
      <c r="H286" s="68"/>
      <c r="I286" s="68"/>
      <c r="J286" s="68"/>
      <c r="K286" s="68"/>
      <c r="L286" s="43"/>
      <c r="M286" s="65" t="str">
        <f t="shared" si="4"/>
        <v xml:space="preserve"> </v>
      </c>
    </row>
    <row r="287" spans="1:13" hidden="1" x14ac:dyDescent="0.2">
      <c r="A287" s="108" t="s">
        <v>977</v>
      </c>
      <c r="B287" s="110">
        <v>700</v>
      </c>
      <c r="C287" s="42"/>
      <c r="D287" s="68"/>
      <c r="E287" s="68"/>
      <c r="F287" s="68"/>
      <c r="G287" s="68"/>
      <c r="H287" s="68"/>
      <c r="I287" s="68"/>
      <c r="J287" s="68"/>
      <c r="K287" s="68"/>
      <c r="L287" s="43"/>
      <c r="M287" s="65" t="str">
        <f t="shared" si="4"/>
        <v xml:space="preserve"> </v>
      </c>
    </row>
    <row r="288" spans="1:13" hidden="1" x14ac:dyDescent="0.2">
      <c r="A288" s="108" t="s">
        <v>978</v>
      </c>
      <c r="B288" s="110">
        <v>701</v>
      </c>
      <c r="C288" s="42"/>
      <c r="D288" s="68"/>
      <c r="E288" s="68"/>
      <c r="F288" s="68"/>
      <c r="G288" s="68"/>
      <c r="H288" s="68"/>
      <c r="I288" s="68"/>
      <c r="J288" s="68"/>
      <c r="K288" s="68"/>
      <c r="L288" s="43"/>
      <c r="M288" s="65" t="str">
        <f t="shared" si="4"/>
        <v xml:space="preserve"> </v>
      </c>
    </row>
    <row r="289" spans="1:13" hidden="1" x14ac:dyDescent="0.2">
      <c r="A289" s="108" t="s">
        <v>979</v>
      </c>
      <c r="B289" s="110">
        <v>702</v>
      </c>
      <c r="C289" s="42"/>
      <c r="D289" s="68"/>
      <c r="E289" s="68"/>
      <c r="F289" s="68"/>
      <c r="G289" s="68"/>
      <c r="H289" s="68"/>
      <c r="I289" s="68"/>
      <c r="J289" s="68"/>
      <c r="K289" s="68"/>
      <c r="L289" s="43"/>
      <c r="M289" s="65" t="str">
        <f t="shared" si="4"/>
        <v xml:space="preserve"> </v>
      </c>
    </row>
    <row r="290" spans="1:13" hidden="1" x14ac:dyDescent="0.2">
      <c r="A290" s="108" t="s">
        <v>980</v>
      </c>
      <c r="B290" s="110">
        <v>703</v>
      </c>
      <c r="C290" s="42"/>
      <c r="D290" s="68"/>
      <c r="E290" s="68"/>
      <c r="F290" s="68"/>
      <c r="G290" s="68"/>
      <c r="H290" s="68"/>
      <c r="I290" s="68"/>
      <c r="J290" s="68"/>
      <c r="K290" s="68"/>
      <c r="L290" s="43"/>
      <c r="M290" s="65" t="str">
        <f t="shared" si="4"/>
        <v xml:space="preserve"> </v>
      </c>
    </row>
    <row r="291" spans="1:13" hidden="1" x14ac:dyDescent="0.2">
      <c r="A291" s="108" t="s">
        <v>981</v>
      </c>
      <c r="B291" s="110">
        <v>704</v>
      </c>
      <c r="C291" s="42"/>
      <c r="D291" s="68"/>
      <c r="E291" s="68"/>
      <c r="F291" s="68"/>
      <c r="G291" s="68"/>
      <c r="H291" s="68"/>
      <c r="I291" s="68"/>
      <c r="J291" s="68"/>
      <c r="K291" s="68"/>
      <c r="L291" s="43"/>
      <c r="M291" s="65" t="str">
        <f t="shared" si="4"/>
        <v xml:space="preserve"> </v>
      </c>
    </row>
    <row r="292" spans="1:13" x14ac:dyDescent="0.2">
      <c r="A292" s="74" t="s">
        <v>508</v>
      </c>
      <c r="B292" s="63">
        <v>997</v>
      </c>
      <c r="C292" s="42"/>
      <c r="D292" s="68"/>
      <c r="E292" s="68"/>
      <c r="F292" s="68"/>
      <c r="G292" s="68"/>
      <c r="H292" s="68"/>
      <c r="I292" s="68"/>
      <c r="J292" s="68"/>
      <c r="K292" s="68"/>
      <c r="L292" s="43"/>
      <c r="M292" s="65" t="str">
        <f t="shared" si="4"/>
        <v xml:space="preserve"> </v>
      </c>
    </row>
    <row r="293" spans="1:13" x14ac:dyDescent="0.2">
      <c r="A293" s="74" t="s">
        <v>510</v>
      </c>
      <c r="B293" s="63">
        <v>998</v>
      </c>
      <c r="C293" s="42"/>
      <c r="D293" s="68"/>
      <c r="E293" s="68"/>
      <c r="F293" s="68"/>
      <c r="G293" s="68"/>
      <c r="H293" s="68"/>
      <c r="I293" s="68"/>
      <c r="J293" s="68"/>
      <c r="K293" s="68"/>
      <c r="L293" s="43"/>
      <c r="M293" s="65" t="str">
        <f t="shared" si="4"/>
        <v xml:space="preserve"> </v>
      </c>
    </row>
    <row r="294" spans="1:13" x14ac:dyDescent="0.2">
      <c r="A294" s="77" t="s">
        <v>509</v>
      </c>
      <c r="B294" s="64">
        <v>999</v>
      </c>
      <c r="C294" s="82"/>
      <c r="D294" s="83"/>
      <c r="E294" s="83"/>
      <c r="F294" s="83"/>
      <c r="G294" s="83"/>
      <c r="H294" s="83"/>
      <c r="I294" s="83"/>
      <c r="J294" s="83"/>
      <c r="K294" s="83"/>
      <c r="L294" s="84"/>
      <c r="M294" s="65" t="str">
        <f t="shared" si="4"/>
        <v xml:space="preserve"> </v>
      </c>
    </row>
    <row r="295" spans="1:13" x14ac:dyDescent="0.2">
      <c r="A295" s="152" t="s">
        <v>511</v>
      </c>
      <c r="B295" s="153"/>
      <c r="C295" s="66">
        <f t="shared" ref="C295:M295" si="5">SUM(C5:C231)</f>
        <v>0</v>
      </c>
      <c r="D295" s="66">
        <f t="shared" si="5"/>
        <v>0</v>
      </c>
      <c r="E295" s="66">
        <f t="shared" si="5"/>
        <v>0</v>
      </c>
      <c r="F295" s="66">
        <f t="shared" si="5"/>
        <v>0</v>
      </c>
      <c r="G295" s="66">
        <f t="shared" si="5"/>
        <v>0</v>
      </c>
      <c r="H295" s="66">
        <f t="shared" si="5"/>
        <v>0</v>
      </c>
      <c r="I295" s="66">
        <f t="shared" si="5"/>
        <v>0</v>
      </c>
      <c r="J295" s="66">
        <f t="shared" si="5"/>
        <v>0</v>
      </c>
      <c r="K295" s="66">
        <f t="shared" si="5"/>
        <v>0</v>
      </c>
      <c r="L295" s="66">
        <f t="shared" si="5"/>
        <v>0</v>
      </c>
      <c r="M295" s="8">
        <f t="shared" si="5"/>
        <v>0</v>
      </c>
    </row>
  </sheetData>
  <mergeCells count="6">
    <mergeCell ref="A295:B295"/>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7"/>
  <sheetViews>
    <sheetView view="pageBreakPreview" zoomScaleNormal="100" workbookViewId="0">
      <selection activeCell="U3" sqref="U1:X65536"/>
    </sheetView>
    <sheetView workbookViewId="1">
      <selection activeCell="B1" sqref="B1:X1"/>
    </sheetView>
  </sheetViews>
  <sheetFormatPr baseColWidth="10" defaultRowHeight="12.75" x14ac:dyDescent="0.2"/>
  <cols>
    <col min="1" max="1" width="6.85546875" customWidth="1"/>
    <col min="2" max="2" width="44.140625" customWidth="1"/>
    <col min="3" max="4" width="2.7109375" style="10" hidden="1" customWidth="1"/>
    <col min="5" max="20" width="5.7109375" customWidth="1"/>
    <col min="21" max="21" width="4.5703125" hidden="1" customWidth="1"/>
    <col min="22" max="22" width="5.7109375" hidden="1" customWidth="1"/>
    <col min="23" max="23" width="6.140625" hidden="1" customWidth="1"/>
    <col min="24" max="24" width="6.28515625" hidden="1" customWidth="1"/>
  </cols>
  <sheetData>
    <row r="1" spans="1:24" ht="43.5" customHeight="1" x14ac:dyDescent="0.2">
      <c r="A1" s="111" t="s">
        <v>85</v>
      </c>
      <c r="B1" s="177" t="s">
        <v>1113</v>
      </c>
      <c r="C1" s="178"/>
      <c r="D1" s="178"/>
      <c r="E1" s="178"/>
      <c r="F1" s="178"/>
      <c r="G1" s="178"/>
      <c r="H1" s="178"/>
      <c r="I1" s="178"/>
      <c r="J1" s="178"/>
      <c r="K1" s="178"/>
      <c r="L1" s="178"/>
      <c r="M1" s="178"/>
      <c r="N1" s="178"/>
      <c r="O1" s="178"/>
      <c r="P1" s="178"/>
      <c r="Q1" s="178"/>
      <c r="R1" s="178"/>
      <c r="S1" s="178"/>
      <c r="T1" s="178"/>
      <c r="U1" s="178"/>
      <c r="V1" s="178"/>
      <c r="W1" s="178"/>
      <c r="X1" s="178"/>
    </row>
    <row r="2" spans="1:24" ht="36.75" customHeight="1" x14ac:dyDescent="0.2">
      <c r="A2" s="150" t="s">
        <v>574</v>
      </c>
      <c r="B2" s="172"/>
      <c r="C2" s="172"/>
      <c r="D2" s="151"/>
      <c r="E2" s="155" t="s">
        <v>766</v>
      </c>
      <c r="F2" s="155"/>
      <c r="G2" s="155"/>
      <c r="H2" s="168"/>
      <c r="I2" s="155" t="s">
        <v>77</v>
      </c>
      <c r="J2" s="155"/>
      <c r="K2" s="155"/>
      <c r="L2" s="168"/>
      <c r="M2" s="155" t="s">
        <v>767</v>
      </c>
      <c r="N2" s="155"/>
      <c r="O2" s="155"/>
      <c r="P2" s="169"/>
      <c r="Q2" s="155" t="s">
        <v>1097</v>
      </c>
      <c r="R2" s="155"/>
      <c r="S2" s="155"/>
      <c r="T2" s="168"/>
      <c r="U2" s="170" t="s">
        <v>511</v>
      </c>
      <c r="V2" s="170"/>
      <c r="W2" s="170"/>
      <c r="X2" s="171"/>
    </row>
    <row r="3" spans="1:24" ht="12" customHeight="1" x14ac:dyDescent="0.2">
      <c r="A3" s="157"/>
      <c r="B3" s="173"/>
      <c r="C3" s="173"/>
      <c r="D3" s="158"/>
      <c r="E3" s="49" t="s">
        <v>515</v>
      </c>
      <c r="F3" s="49" t="s">
        <v>1088</v>
      </c>
      <c r="G3" s="49" t="s">
        <v>1089</v>
      </c>
      <c r="H3" s="49" t="s">
        <v>1090</v>
      </c>
      <c r="I3" s="49" t="s">
        <v>515</v>
      </c>
      <c r="J3" s="49" t="s">
        <v>1088</v>
      </c>
      <c r="K3" s="49" t="s">
        <v>1089</v>
      </c>
      <c r="L3" s="49" t="s">
        <v>1090</v>
      </c>
      <c r="M3" s="49" t="s">
        <v>515</v>
      </c>
      <c r="N3" s="49" t="s">
        <v>1088</v>
      </c>
      <c r="O3" s="49" t="s">
        <v>1089</v>
      </c>
      <c r="P3" s="49" t="s">
        <v>1090</v>
      </c>
      <c r="Q3" s="49" t="s">
        <v>515</v>
      </c>
      <c r="R3" s="49" t="s">
        <v>1088</v>
      </c>
      <c r="S3" s="49" t="s">
        <v>1089</v>
      </c>
      <c r="T3" s="49" t="s">
        <v>1090</v>
      </c>
      <c r="U3" s="49" t="s">
        <v>515</v>
      </c>
      <c r="V3" s="49" t="s">
        <v>1088</v>
      </c>
      <c r="W3" s="49" t="s">
        <v>1089</v>
      </c>
      <c r="X3" s="49" t="s">
        <v>1090</v>
      </c>
    </row>
    <row r="4" spans="1:24" s="20" customFormat="1" ht="11.25" hidden="1" customHeight="1" x14ac:dyDescent="0.2">
      <c r="A4" s="157"/>
      <c r="B4" s="173"/>
      <c r="C4" s="173"/>
      <c r="D4" s="158"/>
      <c r="E4" s="44">
        <v>1</v>
      </c>
      <c r="F4" s="44">
        <v>1</v>
      </c>
      <c r="G4" s="44"/>
      <c r="H4" s="44">
        <v>1</v>
      </c>
      <c r="I4" s="44">
        <v>2</v>
      </c>
      <c r="J4" s="44">
        <v>2</v>
      </c>
      <c r="K4" s="44"/>
      <c r="L4" s="44">
        <v>2</v>
      </c>
      <c r="M4" s="44">
        <v>3</v>
      </c>
      <c r="N4" s="44">
        <v>3</v>
      </c>
      <c r="O4" s="44"/>
      <c r="P4" s="44">
        <v>3</v>
      </c>
      <c r="Q4" s="44">
        <v>9</v>
      </c>
      <c r="R4" s="44">
        <v>9</v>
      </c>
      <c r="S4" s="44"/>
      <c r="T4" s="44">
        <v>9</v>
      </c>
      <c r="U4" s="44">
        <v>0</v>
      </c>
      <c r="V4" s="44">
        <v>0</v>
      </c>
      <c r="W4" s="44"/>
      <c r="X4" s="44">
        <v>0</v>
      </c>
    </row>
    <row r="5" spans="1:24" s="20" customFormat="1" ht="11.25" hidden="1" customHeight="1" x14ac:dyDescent="0.2">
      <c r="A5" s="152"/>
      <c r="B5" s="174"/>
      <c r="C5" s="174"/>
      <c r="D5" s="153"/>
      <c r="E5" s="44">
        <v>1</v>
      </c>
      <c r="F5" s="44">
        <v>2</v>
      </c>
      <c r="G5" s="44"/>
      <c r="H5" s="44">
        <v>9</v>
      </c>
      <c r="I5" s="44">
        <v>1</v>
      </c>
      <c r="J5" s="44">
        <v>2</v>
      </c>
      <c r="K5" s="44"/>
      <c r="L5" s="44">
        <v>9</v>
      </c>
      <c r="M5" s="44">
        <v>1</v>
      </c>
      <c r="N5" s="44">
        <v>2</v>
      </c>
      <c r="O5" s="44"/>
      <c r="P5" s="44">
        <v>9</v>
      </c>
      <c r="Q5" s="44">
        <v>1</v>
      </c>
      <c r="R5" s="44">
        <v>2</v>
      </c>
      <c r="S5" s="44"/>
      <c r="T5" s="44">
        <v>9</v>
      </c>
      <c r="U5" s="44">
        <v>1</v>
      </c>
      <c r="V5" s="44">
        <v>2</v>
      </c>
      <c r="W5" s="44"/>
      <c r="X5" s="44">
        <v>9</v>
      </c>
    </row>
    <row r="6" spans="1:24" s="20" customFormat="1" ht="11.25" customHeight="1" x14ac:dyDescent="0.2">
      <c r="A6" s="130" t="s">
        <v>538</v>
      </c>
      <c r="B6" s="131" t="s">
        <v>982</v>
      </c>
      <c r="C6" s="50">
        <v>1</v>
      </c>
      <c r="D6" s="53">
        <v>91</v>
      </c>
      <c r="E6" s="45"/>
      <c r="F6" s="46"/>
      <c r="G6" s="46"/>
      <c r="H6" s="47"/>
      <c r="I6" s="45"/>
      <c r="J6" s="46"/>
      <c r="K6" s="46"/>
      <c r="L6" s="47"/>
      <c r="M6" s="48"/>
      <c r="N6" s="46"/>
      <c r="O6" s="46"/>
      <c r="P6" s="47"/>
      <c r="Q6" s="45"/>
      <c r="R6" s="46"/>
      <c r="S6" s="46"/>
      <c r="T6" s="47"/>
      <c r="U6" s="61" t="str">
        <f>IF(E6+I6+M6+Q6&gt;0,E6+I6+M6+Q6," ")</f>
        <v xml:space="preserve"> </v>
      </c>
      <c r="V6" s="61" t="str">
        <f>IF(F6+J6+N6+R6&gt;0,F6+J6+N6+R6," ")</f>
        <v xml:space="preserve"> </v>
      </c>
      <c r="W6" s="61" t="str">
        <f>IF(G6+K6+O6+S6&gt;0,G6+K6+O6+S6," ")</f>
        <v xml:space="preserve"> </v>
      </c>
      <c r="X6" s="61" t="str">
        <f>IF(H6+L6+P6+T6&gt;0,H6+L6+P6+T6," ")</f>
        <v xml:space="preserve"> </v>
      </c>
    </row>
    <row r="7" spans="1:24" s="20" customFormat="1" ht="11.25" customHeight="1" x14ac:dyDescent="0.2">
      <c r="A7" s="58" t="s">
        <v>539</v>
      </c>
      <c r="B7" s="57" t="s">
        <v>983</v>
      </c>
      <c r="C7" s="51">
        <v>1</v>
      </c>
      <c r="D7" s="54">
        <v>1</v>
      </c>
      <c r="E7" s="21"/>
      <c r="F7" s="34"/>
      <c r="G7" s="34"/>
      <c r="H7" s="22"/>
      <c r="I7" s="21"/>
      <c r="J7" s="34"/>
      <c r="K7" s="34"/>
      <c r="L7" s="22"/>
      <c r="M7" s="23"/>
      <c r="N7" s="34"/>
      <c r="O7" s="34"/>
      <c r="P7" s="22"/>
      <c r="Q7" s="21"/>
      <c r="R7" s="34"/>
      <c r="S7" s="34"/>
      <c r="T7" s="24"/>
      <c r="U7" s="61" t="str">
        <f t="shared" ref="U7:U38" si="0">IF(E7+I7+M7+Q7&gt;0,E7+I7+M7+Q7," ")</f>
        <v xml:space="preserve"> </v>
      </c>
      <c r="V7" s="61" t="str">
        <f t="shared" ref="V7:W70" si="1">IF(F7+J7+N7+R7&gt;0,F7+J7+N7+R7," ")</f>
        <v xml:space="preserve"> </v>
      </c>
      <c r="W7" s="61" t="str">
        <f t="shared" si="1"/>
        <v xml:space="preserve"> </v>
      </c>
      <c r="X7" s="61" t="str">
        <f t="shared" ref="X7:X38" si="2">IF(H7+L7+P7+T7&gt;0,H7+L7+P7+T7," ")</f>
        <v xml:space="preserve"> </v>
      </c>
    </row>
    <row r="8" spans="1:24" s="20" customFormat="1" ht="11.25" customHeight="1" x14ac:dyDescent="0.2">
      <c r="A8" s="29"/>
      <c r="B8" s="57" t="s">
        <v>518</v>
      </c>
      <c r="C8" s="51">
        <v>1</v>
      </c>
      <c r="D8" s="54">
        <v>2</v>
      </c>
      <c r="E8" s="21"/>
      <c r="F8" s="34"/>
      <c r="G8" s="34"/>
      <c r="H8" s="22"/>
      <c r="I8" s="21"/>
      <c r="J8" s="34"/>
      <c r="K8" s="34"/>
      <c r="L8" s="22"/>
      <c r="M8" s="23"/>
      <c r="N8" s="34"/>
      <c r="O8" s="34"/>
      <c r="P8" s="22"/>
      <c r="Q8" s="21"/>
      <c r="R8" s="34"/>
      <c r="S8" s="34"/>
      <c r="T8" s="24"/>
      <c r="U8" s="61" t="str">
        <f t="shared" si="0"/>
        <v xml:space="preserve"> </v>
      </c>
      <c r="V8" s="61" t="str">
        <f t="shared" si="1"/>
        <v xml:space="preserve"> </v>
      </c>
      <c r="W8" s="61" t="str">
        <f t="shared" si="1"/>
        <v xml:space="preserve"> </v>
      </c>
      <c r="X8" s="61" t="str">
        <f t="shared" si="2"/>
        <v xml:space="preserve"> </v>
      </c>
    </row>
    <row r="9" spans="1:24" s="20" customFormat="1" ht="11.25" customHeight="1" x14ac:dyDescent="0.2">
      <c r="A9" s="29"/>
      <c r="B9" s="57" t="s">
        <v>519</v>
      </c>
      <c r="C9" s="51">
        <v>1</v>
      </c>
      <c r="D9" s="54">
        <v>3</v>
      </c>
      <c r="E9" s="21"/>
      <c r="F9" s="34"/>
      <c r="G9" s="34"/>
      <c r="H9" s="22"/>
      <c r="I9" s="21"/>
      <c r="J9" s="34"/>
      <c r="K9" s="34"/>
      <c r="L9" s="22"/>
      <c r="M9" s="23"/>
      <c r="N9" s="34"/>
      <c r="O9" s="34"/>
      <c r="P9" s="22"/>
      <c r="Q9" s="21"/>
      <c r="R9" s="34"/>
      <c r="S9" s="34"/>
      <c r="T9" s="24"/>
      <c r="U9" s="61" t="str">
        <f t="shared" si="0"/>
        <v xml:space="preserve"> </v>
      </c>
      <c r="V9" s="61" t="str">
        <f t="shared" si="1"/>
        <v xml:space="preserve"> </v>
      </c>
      <c r="W9" s="61" t="str">
        <f t="shared" si="1"/>
        <v xml:space="preserve"> </v>
      </c>
      <c r="X9" s="61" t="str">
        <f t="shared" si="2"/>
        <v xml:space="preserve"> </v>
      </c>
    </row>
    <row r="10" spans="1:24" s="20" customFormat="1" ht="11.25" customHeight="1" x14ac:dyDescent="0.2">
      <c r="A10" s="29"/>
      <c r="B10" s="57" t="s">
        <v>516</v>
      </c>
      <c r="C10" s="51">
        <v>1</v>
      </c>
      <c r="D10" s="54">
        <v>4</v>
      </c>
      <c r="E10" s="21"/>
      <c r="F10" s="34"/>
      <c r="G10" s="34"/>
      <c r="H10" s="22"/>
      <c r="I10" s="21"/>
      <c r="J10" s="34"/>
      <c r="K10" s="34"/>
      <c r="L10" s="22"/>
      <c r="M10" s="23"/>
      <c r="N10" s="34"/>
      <c r="O10" s="34"/>
      <c r="P10" s="22"/>
      <c r="Q10" s="21"/>
      <c r="R10" s="34"/>
      <c r="S10" s="34"/>
      <c r="T10" s="24"/>
      <c r="U10" s="61" t="str">
        <f t="shared" si="0"/>
        <v xml:space="preserve"> </v>
      </c>
      <c r="V10" s="61" t="str">
        <f t="shared" si="1"/>
        <v xml:space="preserve"> </v>
      </c>
      <c r="W10" s="61" t="str">
        <f t="shared" si="1"/>
        <v xml:space="preserve"> </v>
      </c>
      <c r="X10" s="61" t="str">
        <f t="shared" si="2"/>
        <v xml:space="preserve"> </v>
      </c>
    </row>
    <row r="11" spans="1:24" s="20" customFormat="1" ht="11.25" customHeight="1" x14ac:dyDescent="0.2">
      <c r="A11" s="29"/>
      <c r="B11" s="57" t="s">
        <v>517</v>
      </c>
      <c r="C11" s="51">
        <v>1</v>
      </c>
      <c r="D11" s="54">
        <v>5</v>
      </c>
      <c r="E11" s="21"/>
      <c r="F11" s="34"/>
      <c r="G11" s="34"/>
      <c r="H11" s="22"/>
      <c r="I11" s="21"/>
      <c r="J11" s="34"/>
      <c r="K11" s="34"/>
      <c r="L11" s="22"/>
      <c r="M11" s="23"/>
      <c r="N11" s="34"/>
      <c r="O11" s="34"/>
      <c r="P11" s="22"/>
      <c r="Q11" s="21"/>
      <c r="R11" s="34"/>
      <c r="S11" s="34"/>
      <c r="T11" s="24"/>
      <c r="U11" s="61" t="str">
        <f t="shared" si="0"/>
        <v xml:space="preserve"> </v>
      </c>
      <c r="V11" s="61" t="str">
        <f t="shared" si="1"/>
        <v xml:space="preserve"> </v>
      </c>
      <c r="W11" s="61" t="str">
        <f t="shared" si="1"/>
        <v xml:space="preserve"> </v>
      </c>
      <c r="X11" s="61" t="str">
        <f t="shared" si="2"/>
        <v xml:space="preserve"> </v>
      </c>
    </row>
    <row r="12" spans="1:24" s="20" customFormat="1" ht="11.25" customHeight="1" x14ac:dyDescent="0.2">
      <c r="A12" s="29"/>
      <c r="B12" s="57" t="s">
        <v>520</v>
      </c>
      <c r="C12" s="51">
        <v>1</v>
      </c>
      <c r="D12" s="54">
        <v>6</v>
      </c>
      <c r="E12" s="21"/>
      <c r="F12" s="34"/>
      <c r="G12" s="34"/>
      <c r="H12" s="22"/>
      <c r="I12" s="21"/>
      <c r="J12" s="34"/>
      <c r="K12" s="34"/>
      <c r="L12" s="22"/>
      <c r="M12" s="23"/>
      <c r="N12" s="34"/>
      <c r="O12" s="34"/>
      <c r="P12" s="22"/>
      <c r="Q12" s="21"/>
      <c r="R12" s="34"/>
      <c r="S12" s="34"/>
      <c r="T12" s="24"/>
      <c r="U12" s="61" t="str">
        <f t="shared" si="0"/>
        <v xml:space="preserve"> </v>
      </c>
      <c r="V12" s="61" t="str">
        <f t="shared" si="1"/>
        <v xml:space="preserve"> </v>
      </c>
      <c r="W12" s="61" t="str">
        <f t="shared" si="1"/>
        <v xml:space="preserve"> </v>
      </c>
      <c r="X12" s="61" t="str">
        <f t="shared" si="2"/>
        <v xml:space="preserve"> </v>
      </c>
    </row>
    <row r="13" spans="1:24" s="20" customFormat="1" ht="11.25" customHeight="1" x14ac:dyDescent="0.2">
      <c r="A13" s="29"/>
      <c r="B13" s="57" t="s">
        <v>521</v>
      </c>
      <c r="C13" s="51">
        <v>1</v>
      </c>
      <c r="D13" s="54">
        <v>7</v>
      </c>
      <c r="E13" s="21"/>
      <c r="F13" s="34"/>
      <c r="G13" s="34"/>
      <c r="H13" s="22"/>
      <c r="I13" s="21"/>
      <c r="J13" s="34"/>
      <c r="K13" s="34"/>
      <c r="L13" s="22"/>
      <c r="M13" s="23"/>
      <c r="N13" s="34"/>
      <c r="O13" s="34"/>
      <c r="P13" s="22"/>
      <c r="Q13" s="21"/>
      <c r="R13" s="34"/>
      <c r="S13" s="34"/>
      <c r="T13" s="24"/>
      <c r="U13" s="61" t="str">
        <f t="shared" si="0"/>
        <v xml:space="preserve"> </v>
      </c>
      <c r="V13" s="61" t="str">
        <f t="shared" si="1"/>
        <v xml:space="preserve"> </v>
      </c>
      <c r="W13" s="61" t="str">
        <f t="shared" si="1"/>
        <v xml:space="preserve"> </v>
      </c>
      <c r="X13" s="61" t="str">
        <f t="shared" si="2"/>
        <v xml:space="preserve"> </v>
      </c>
    </row>
    <row r="14" spans="1:24" s="20" customFormat="1" ht="11.25" customHeight="1" x14ac:dyDescent="0.2">
      <c r="A14" s="29"/>
      <c r="B14" s="57" t="s">
        <v>572</v>
      </c>
      <c r="C14" s="51">
        <v>1</v>
      </c>
      <c r="D14" s="54">
        <v>8</v>
      </c>
      <c r="E14" s="21"/>
      <c r="F14" s="34"/>
      <c r="G14" s="34"/>
      <c r="H14" s="22"/>
      <c r="I14" s="21"/>
      <c r="J14" s="34"/>
      <c r="K14" s="34"/>
      <c r="L14" s="22"/>
      <c r="M14" s="23"/>
      <c r="N14" s="34"/>
      <c r="O14" s="34"/>
      <c r="P14" s="22"/>
      <c r="Q14" s="21"/>
      <c r="R14" s="34"/>
      <c r="S14" s="34"/>
      <c r="T14" s="24"/>
      <c r="U14" s="61" t="str">
        <f t="shared" si="0"/>
        <v xml:space="preserve"> </v>
      </c>
      <c r="V14" s="61" t="str">
        <f t="shared" si="1"/>
        <v xml:space="preserve"> </v>
      </c>
      <c r="W14" s="61" t="str">
        <f t="shared" si="1"/>
        <v xml:space="preserve"> </v>
      </c>
      <c r="X14" s="61" t="str">
        <f t="shared" si="2"/>
        <v xml:space="preserve"> </v>
      </c>
    </row>
    <row r="15" spans="1:24" s="20" customFormat="1" ht="11.25" customHeight="1" x14ac:dyDescent="0.2">
      <c r="A15" s="29"/>
      <c r="B15" s="57" t="s">
        <v>573</v>
      </c>
      <c r="C15" s="51">
        <v>1</v>
      </c>
      <c r="D15" s="54">
        <v>9</v>
      </c>
      <c r="E15" s="21"/>
      <c r="F15" s="34"/>
      <c r="G15" s="34"/>
      <c r="H15" s="22"/>
      <c r="I15" s="21"/>
      <c r="J15" s="34"/>
      <c r="K15" s="34"/>
      <c r="L15" s="22"/>
      <c r="M15" s="23"/>
      <c r="N15" s="34"/>
      <c r="O15" s="34"/>
      <c r="P15" s="22"/>
      <c r="Q15" s="21"/>
      <c r="R15" s="34"/>
      <c r="S15" s="34"/>
      <c r="T15" s="24"/>
      <c r="U15" s="61" t="str">
        <f t="shared" si="0"/>
        <v xml:space="preserve"> </v>
      </c>
      <c r="V15" s="61" t="str">
        <f t="shared" si="1"/>
        <v xml:space="preserve"> </v>
      </c>
      <c r="W15" s="61" t="str">
        <f t="shared" si="1"/>
        <v xml:space="preserve"> </v>
      </c>
      <c r="X15" s="61" t="str">
        <f t="shared" si="2"/>
        <v xml:space="preserve"> </v>
      </c>
    </row>
    <row r="16" spans="1:24" s="20" customFormat="1" ht="11.25" customHeight="1" x14ac:dyDescent="0.2">
      <c r="A16" s="29"/>
      <c r="B16" s="57" t="s">
        <v>522</v>
      </c>
      <c r="C16" s="51">
        <v>1</v>
      </c>
      <c r="D16" s="54">
        <v>10</v>
      </c>
      <c r="E16" s="21"/>
      <c r="F16" s="34"/>
      <c r="G16" s="34"/>
      <c r="H16" s="22"/>
      <c r="I16" s="21"/>
      <c r="J16" s="34"/>
      <c r="K16" s="34"/>
      <c r="L16" s="22"/>
      <c r="M16" s="23"/>
      <c r="N16" s="34"/>
      <c r="O16" s="34"/>
      <c r="P16" s="22"/>
      <c r="Q16" s="21"/>
      <c r="R16" s="34"/>
      <c r="S16" s="34"/>
      <c r="T16" s="24"/>
      <c r="U16" s="61" t="str">
        <f t="shared" si="0"/>
        <v xml:space="preserve"> </v>
      </c>
      <c r="V16" s="61" t="str">
        <f t="shared" si="1"/>
        <v xml:space="preserve"> </v>
      </c>
      <c r="W16" s="61" t="str">
        <f t="shared" si="1"/>
        <v xml:space="preserve"> </v>
      </c>
      <c r="X16" s="61" t="str">
        <f t="shared" si="2"/>
        <v xml:space="preserve"> </v>
      </c>
    </row>
    <row r="17" spans="1:24" s="20" customFormat="1" ht="11.25" customHeight="1" x14ac:dyDescent="0.2">
      <c r="A17" s="29"/>
      <c r="B17" s="57" t="s">
        <v>523</v>
      </c>
      <c r="C17" s="51">
        <v>1</v>
      </c>
      <c r="D17" s="54">
        <v>11</v>
      </c>
      <c r="E17" s="21"/>
      <c r="F17" s="34"/>
      <c r="G17" s="34"/>
      <c r="H17" s="22"/>
      <c r="I17" s="21"/>
      <c r="J17" s="34"/>
      <c r="K17" s="34"/>
      <c r="L17" s="22"/>
      <c r="M17" s="23"/>
      <c r="N17" s="34"/>
      <c r="O17" s="34"/>
      <c r="P17" s="22"/>
      <c r="Q17" s="21"/>
      <c r="R17" s="34"/>
      <c r="S17" s="34"/>
      <c r="T17" s="24"/>
      <c r="U17" s="61" t="str">
        <f t="shared" si="0"/>
        <v xml:space="preserve"> </v>
      </c>
      <c r="V17" s="61" t="str">
        <f t="shared" si="1"/>
        <v xml:space="preserve"> </v>
      </c>
      <c r="W17" s="61" t="str">
        <f t="shared" si="1"/>
        <v xml:space="preserve"> </v>
      </c>
      <c r="X17" s="61" t="str">
        <f t="shared" si="2"/>
        <v xml:space="preserve"> </v>
      </c>
    </row>
    <row r="18" spans="1:24" s="20" customFormat="1" ht="11.25" customHeight="1" x14ac:dyDescent="0.2">
      <c r="A18" s="29"/>
      <c r="B18" s="57" t="s">
        <v>524</v>
      </c>
      <c r="C18" s="51">
        <v>1</v>
      </c>
      <c r="D18" s="54">
        <v>12</v>
      </c>
      <c r="E18" s="21"/>
      <c r="F18" s="34"/>
      <c r="G18" s="34"/>
      <c r="H18" s="22"/>
      <c r="I18" s="21"/>
      <c r="J18" s="34"/>
      <c r="K18" s="34"/>
      <c r="L18" s="22"/>
      <c r="M18" s="23"/>
      <c r="N18" s="34"/>
      <c r="O18" s="34"/>
      <c r="P18" s="22"/>
      <c r="Q18" s="21"/>
      <c r="R18" s="34"/>
      <c r="S18" s="34"/>
      <c r="T18" s="24"/>
      <c r="U18" s="61" t="str">
        <f t="shared" si="0"/>
        <v xml:space="preserve"> </v>
      </c>
      <c r="V18" s="61" t="str">
        <f t="shared" si="1"/>
        <v xml:space="preserve"> </v>
      </c>
      <c r="W18" s="61" t="str">
        <f t="shared" si="1"/>
        <v xml:space="preserve"> </v>
      </c>
      <c r="X18" s="61" t="str">
        <f t="shared" si="2"/>
        <v xml:space="preserve"> </v>
      </c>
    </row>
    <row r="19" spans="1:24" s="20" customFormat="1" ht="11.25" customHeight="1" x14ac:dyDescent="0.2">
      <c r="A19" s="29"/>
      <c r="B19" s="57" t="s">
        <v>526</v>
      </c>
      <c r="C19" s="51">
        <v>1</v>
      </c>
      <c r="D19" s="54">
        <v>13</v>
      </c>
      <c r="E19" s="21"/>
      <c r="F19" s="34"/>
      <c r="G19" s="34"/>
      <c r="H19" s="22"/>
      <c r="I19" s="21"/>
      <c r="J19" s="34"/>
      <c r="K19" s="34"/>
      <c r="L19" s="22"/>
      <c r="M19" s="23"/>
      <c r="N19" s="34"/>
      <c r="O19" s="34"/>
      <c r="P19" s="22"/>
      <c r="Q19" s="21"/>
      <c r="R19" s="34"/>
      <c r="S19" s="34"/>
      <c r="T19" s="24"/>
      <c r="U19" s="61" t="str">
        <f t="shared" si="0"/>
        <v xml:space="preserve"> </v>
      </c>
      <c r="V19" s="61" t="str">
        <f t="shared" si="1"/>
        <v xml:space="preserve"> </v>
      </c>
      <c r="W19" s="61" t="str">
        <f t="shared" si="1"/>
        <v xml:space="preserve"> </v>
      </c>
      <c r="X19" s="61" t="str">
        <f t="shared" si="2"/>
        <v xml:space="preserve"> </v>
      </c>
    </row>
    <row r="20" spans="1:24" s="20" customFormat="1" ht="11.25" customHeight="1" x14ac:dyDescent="0.2">
      <c r="A20" s="29"/>
      <c r="B20" s="57" t="s">
        <v>525</v>
      </c>
      <c r="C20" s="51">
        <v>1</v>
      </c>
      <c r="D20" s="54">
        <v>14</v>
      </c>
      <c r="E20" s="21"/>
      <c r="F20" s="34"/>
      <c r="G20" s="34"/>
      <c r="H20" s="22"/>
      <c r="I20" s="21"/>
      <c r="J20" s="34"/>
      <c r="K20" s="34"/>
      <c r="L20" s="22"/>
      <c r="M20" s="23"/>
      <c r="N20" s="34"/>
      <c r="O20" s="34"/>
      <c r="P20" s="22"/>
      <c r="Q20" s="21"/>
      <c r="R20" s="34"/>
      <c r="S20" s="34"/>
      <c r="T20" s="24"/>
      <c r="U20" s="61" t="str">
        <f t="shared" si="0"/>
        <v xml:space="preserve"> </v>
      </c>
      <c r="V20" s="61" t="str">
        <f t="shared" si="1"/>
        <v xml:space="preserve"> </v>
      </c>
      <c r="W20" s="61" t="str">
        <f t="shared" si="1"/>
        <v xml:space="preserve"> </v>
      </c>
      <c r="X20" s="61" t="str">
        <f t="shared" si="2"/>
        <v xml:space="preserve"> </v>
      </c>
    </row>
    <row r="21" spans="1:24" s="20" customFormat="1" ht="11.25" customHeight="1" x14ac:dyDescent="0.2">
      <c r="A21" s="29"/>
      <c r="B21" s="57" t="s">
        <v>984</v>
      </c>
      <c r="C21" s="51">
        <v>1</v>
      </c>
      <c r="D21" s="54">
        <v>18</v>
      </c>
      <c r="E21" s="21"/>
      <c r="F21" s="34"/>
      <c r="G21" s="34"/>
      <c r="H21" s="22"/>
      <c r="I21" s="21"/>
      <c r="J21" s="34"/>
      <c r="K21" s="34"/>
      <c r="L21" s="22"/>
      <c r="M21" s="23"/>
      <c r="N21" s="34"/>
      <c r="O21" s="34"/>
      <c r="P21" s="22"/>
      <c r="Q21" s="21"/>
      <c r="R21" s="34"/>
      <c r="S21" s="34"/>
      <c r="T21" s="24"/>
      <c r="U21" s="61" t="str">
        <f t="shared" si="0"/>
        <v xml:space="preserve"> </v>
      </c>
      <c r="V21" s="61" t="str">
        <f t="shared" si="1"/>
        <v xml:space="preserve"> </v>
      </c>
      <c r="W21" s="61" t="str">
        <f t="shared" si="1"/>
        <v xml:space="preserve"> </v>
      </c>
      <c r="X21" s="61" t="str">
        <f t="shared" si="2"/>
        <v xml:space="preserve"> </v>
      </c>
    </row>
    <row r="22" spans="1:24" s="20" customFormat="1" ht="11.25" customHeight="1" x14ac:dyDescent="0.2">
      <c r="A22" s="30" t="s">
        <v>538</v>
      </c>
      <c r="B22" s="19" t="s">
        <v>757</v>
      </c>
      <c r="C22" s="51">
        <v>2</v>
      </c>
      <c r="D22" s="54">
        <v>22</v>
      </c>
      <c r="E22" s="21"/>
      <c r="F22" s="34"/>
      <c r="G22" s="34"/>
      <c r="H22" s="22"/>
      <c r="I22" s="21"/>
      <c r="J22" s="34"/>
      <c r="K22" s="34"/>
      <c r="L22" s="22"/>
      <c r="M22" s="23"/>
      <c r="N22" s="34"/>
      <c r="O22" s="34"/>
      <c r="P22" s="22"/>
      <c r="Q22" s="21"/>
      <c r="R22" s="34"/>
      <c r="S22" s="34"/>
      <c r="T22" s="24"/>
      <c r="U22" s="61" t="str">
        <f t="shared" si="0"/>
        <v xml:space="preserve"> </v>
      </c>
      <c r="V22" s="61" t="str">
        <f t="shared" si="1"/>
        <v xml:space="preserve"> </v>
      </c>
      <c r="W22" s="61" t="str">
        <f t="shared" si="1"/>
        <v xml:space="preserve"> </v>
      </c>
      <c r="X22" s="61" t="str">
        <f t="shared" si="2"/>
        <v xml:space="preserve"> </v>
      </c>
    </row>
    <row r="23" spans="1:24" s="20" customFormat="1" ht="11.25" customHeight="1" x14ac:dyDescent="0.2">
      <c r="A23" s="58" t="s">
        <v>539</v>
      </c>
      <c r="B23" s="57" t="s">
        <v>529</v>
      </c>
      <c r="C23" s="51">
        <v>2</v>
      </c>
      <c r="D23" s="54">
        <v>22</v>
      </c>
      <c r="E23" s="21"/>
      <c r="F23" s="34"/>
      <c r="G23" s="34"/>
      <c r="H23" s="22"/>
      <c r="I23" s="21"/>
      <c r="J23" s="34"/>
      <c r="K23" s="34"/>
      <c r="L23" s="22"/>
      <c r="M23" s="23"/>
      <c r="N23" s="34"/>
      <c r="O23" s="34"/>
      <c r="P23" s="22"/>
      <c r="Q23" s="21"/>
      <c r="R23" s="34"/>
      <c r="S23" s="34"/>
      <c r="T23" s="24"/>
      <c r="U23" s="61" t="str">
        <f t="shared" si="0"/>
        <v xml:space="preserve"> </v>
      </c>
      <c r="V23" s="61" t="str">
        <f t="shared" si="1"/>
        <v xml:space="preserve"> </v>
      </c>
      <c r="W23" s="61" t="str">
        <f t="shared" si="1"/>
        <v xml:space="preserve"> </v>
      </c>
      <c r="X23" s="61" t="str">
        <f t="shared" si="2"/>
        <v xml:space="preserve"> </v>
      </c>
    </row>
    <row r="24" spans="1:24" s="20" customFormat="1" ht="11.25" customHeight="1" x14ac:dyDescent="0.2">
      <c r="A24" s="30" t="s">
        <v>538</v>
      </c>
      <c r="B24" s="19" t="s">
        <v>761</v>
      </c>
      <c r="C24" s="51">
        <v>3</v>
      </c>
      <c r="D24" s="54">
        <v>92</v>
      </c>
      <c r="E24" s="21"/>
      <c r="F24" s="34"/>
      <c r="G24" s="34"/>
      <c r="H24" s="22"/>
      <c r="I24" s="21"/>
      <c r="J24" s="34"/>
      <c r="K24" s="34"/>
      <c r="L24" s="22"/>
      <c r="M24" s="23"/>
      <c r="N24" s="34"/>
      <c r="O24" s="34"/>
      <c r="P24" s="22"/>
      <c r="Q24" s="21"/>
      <c r="R24" s="34"/>
      <c r="S24" s="34"/>
      <c r="T24" s="24"/>
      <c r="U24" s="61" t="str">
        <f t="shared" si="0"/>
        <v xml:space="preserve"> </v>
      </c>
      <c r="V24" s="61" t="str">
        <f t="shared" si="1"/>
        <v xml:space="preserve"> </v>
      </c>
      <c r="W24" s="61" t="str">
        <f t="shared" si="1"/>
        <v xml:space="preserve"> </v>
      </c>
      <c r="X24" s="61" t="str">
        <f t="shared" si="2"/>
        <v xml:space="preserve"> </v>
      </c>
    </row>
    <row r="25" spans="1:24" s="20" customFormat="1" ht="11.25" customHeight="1" x14ac:dyDescent="0.2">
      <c r="A25" s="58" t="s">
        <v>539</v>
      </c>
      <c r="B25" s="57" t="s">
        <v>533</v>
      </c>
      <c r="C25" s="51">
        <v>3</v>
      </c>
      <c r="D25" s="54">
        <v>23</v>
      </c>
      <c r="E25" s="21"/>
      <c r="F25" s="34"/>
      <c r="G25" s="34"/>
      <c r="H25" s="22"/>
      <c r="I25" s="21"/>
      <c r="J25" s="34"/>
      <c r="K25" s="34"/>
      <c r="L25" s="22"/>
      <c r="M25" s="23"/>
      <c r="N25" s="34"/>
      <c r="O25" s="34"/>
      <c r="P25" s="22"/>
      <c r="Q25" s="21"/>
      <c r="R25" s="34"/>
      <c r="S25" s="34"/>
      <c r="T25" s="24"/>
      <c r="U25" s="61" t="str">
        <f t="shared" si="0"/>
        <v xml:space="preserve"> </v>
      </c>
      <c r="V25" s="61" t="str">
        <f t="shared" si="1"/>
        <v xml:space="preserve"> </v>
      </c>
      <c r="W25" s="61" t="str">
        <f t="shared" si="1"/>
        <v xml:space="preserve"> </v>
      </c>
      <c r="X25" s="61" t="str">
        <f t="shared" si="2"/>
        <v xml:space="preserve"> </v>
      </c>
    </row>
    <row r="26" spans="1:24" s="20" customFormat="1" ht="11.25" customHeight="1" x14ac:dyDescent="0.2">
      <c r="A26" s="29"/>
      <c r="B26" s="57" t="s">
        <v>530</v>
      </c>
      <c r="C26" s="51">
        <v>3</v>
      </c>
      <c r="D26" s="54">
        <v>24</v>
      </c>
      <c r="E26" s="21"/>
      <c r="F26" s="34"/>
      <c r="G26" s="34"/>
      <c r="H26" s="22"/>
      <c r="I26" s="21"/>
      <c r="J26" s="34"/>
      <c r="K26" s="34"/>
      <c r="L26" s="22"/>
      <c r="M26" s="23"/>
      <c r="N26" s="34"/>
      <c r="O26" s="34"/>
      <c r="P26" s="22"/>
      <c r="Q26" s="21"/>
      <c r="R26" s="34"/>
      <c r="S26" s="34"/>
      <c r="T26" s="24"/>
      <c r="U26" s="61" t="str">
        <f t="shared" si="0"/>
        <v xml:space="preserve"> </v>
      </c>
      <c r="V26" s="61" t="str">
        <f t="shared" si="1"/>
        <v xml:space="preserve"> </v>
      </c>
      <c r="W26" s="61" t="str">
        <f t="shared" si="1"/>
        <v xml:space="preserve"> </v>
      </c>
      <c r="X26" s="61" t="str">
        <f t="shared" si="2"/>
        <v xml:space="preserve"> </v>
      </c>
    </row>
    <row r="27" spans="1:24" s="20" customFormat="1" ht="11.25" customHeight="1" x14ac:dyDescent="0.2">
      <c r="A27" s="29"/>
      <c r="B27" s="57" t="s">
        <v>531</v>
      </c>
      <c r="C27" s="51">
        <v>3</v>
      </c>
      <c r="D27" s="54">
        <v>25</v>
      </c>
      <c r="E27" s="21"/>
      <c r="F27" s="34"/>
      <c r="G27" s="34"/>
      <c r="H27" s="22"/>
      <c r="I27" s="21"/>
      <c r="J27" s="34"/>
      <c r="K27" s="34"/>
      <c r="L27" s="22"/>
      <c r="M27" s="23"/>
      <c r="N27" s="34"/>
      <c r="O27" s="34"/>
      <c r="P27" s="22"/>
      <c r="Q27" s="21"/>
      <c r="R27" s="34"/>
      <c r="S27" s="34"/>
      <c r="T27" s="24"/>
      <c r="U27" s="61" t="str">
        <f t="shared" si="0"/>
        <v xml:space="preserve"> </v>
      </c>
      <c r="V27" s="61" t="str">
        <f t="shared" si="1"/>
        <v xml:space="preserve"> </v>
      </c>
      <c r="W27" s="61" t="str">
        <f t="shared" si="1"/>
        <v xml:space="preserve"> </v>
      </c>
      <c r="X27" s="61" t="str">
        <f t="shared" si="2"/>
        <v xml:space="preserve"> </v>
      </c>
    </row>
    <row r="28" spans="1:24" s="20" customFormat="1" ht="11.25" customHeight="1" x14ac:dyDescent="0.2">
      <c r="A28" s="29"/>
      <c r="B28" s="57" t="s">
        <v>532</v>
      </c>
      <c r="C28" s="51">
        <v>3</v>
      </c>
      <c r="D28" s="54">
        <v>26</v>
      </c>
      <c r="E28" s="21"/>
      <c r="F28" s="34"/>
      <c r="G28" s="34"/>
      <c r="H28" s="22"/>
      <c r="I28" s="21"/>
      <c r="J28" s="34"/>
      <c r="K28" s="34"/>
      <c r="L28" s="22"/>
      <c r="M28" s="23"/>
      <c r="N28" s="34"/>
      <c r="O28" s="34"/>
      <c r="P28" s="22"/>
      <c r="Q28" s="21"/>
      <c r="R28" s="34"/>
      <c r="S28" s="34"/>
      <c r="T28" s="24"/>
      <c r="U28" s="61" t="str">
        <f t="shared" si="0"/>
        <v xml:space="preserve"> </v>
      </c>
      <c r="V28" s="61" t="str">
        <f t="shared" si="1"/>
        <v xml:space="preserve"> </v>
      </c>
      <c r="W28" s="61" t="str">
        <f t="shared" si="1"/>
        <v xml:space="preserve"> </v>
      </c>
      <c r="X28" s="61" t="str">
        <f t="shared" si="2"/>
        <v xml:space="preserve"> </v>
      </c>
    </row>
    <row r="29" spans="1:24" s="20" customFormat="1" ht="11.25" customHeight="1" x14ac:dyDescent="0.2">
      <c r="A29" s="29"/>
      <c r="B29" s="57" t="s">
        <v>535</v>
      </c>
      <c r="C29" s="51">
        <v>3</v>
      </c>
      <c r="D29" s="54">
        <v>27</v>
      </c>
      <c r="E29" s="21"/>
      <c r="F29" s="34"/>
      <c r="G29" s="34"/>
      <c r="H29" s="22"/>
      <c r="I29" s="21"/>
      <c r="J29" s="34"/>
      <c r="K29" s="34"/>
      <c r="L29" s="22"/>
      <c r="M29" s="23"/>
      <c r="N29" s="34"/>
      <c r="O29" s="34"/>
      <c r="P29" s="22"/>
      <c r="Q29" s="21"/>
      <c r="R29" s="34"/>
      <c r="S29" s="34"/>
      <c r="T29" s="24"/>
      <c r="U29" s="61" t="str">
        <f t="shared" si="0"/>
        <v xml:space="preserve"> </v>
      </c>
      <c r="V29" s="61" t="str">
        <f t="shared" si="1"/>
        <v xml:space="preserve"> </v>
      </c>
      <c r="W29" s="61" t="str">
        <f t="shared" si="1"/>
        <v xml:space="preserve"> </v>
      </c>
      <c r="X29" s="61" t="str">
        <f t="shared" si="2"/>
        <v xml:space="preserve"> </v>
      </c>
    </row>
    <row r="30" spans="1:24" s="20" customFormat="1" ht="11.25" customHeight="1" x14ac:dyDescent="0.2">
      <c r="A30" s="29"/>
      <c r="B30" s="57" t="s">
        <v>534</v>
      </c>
      <c r="C30" s="51">
        <v>3</v>
      </c>
      <c r="D30" s="54">
        <v>28</v>
      </c>
      <c r="E30" s="21"/>
      <c r="F30" s="34"/>
      <c r="G30" s="34"/>
      <c r="H30" s="22"/>
      <c r="I30" s="21"/>
      <c r="J30" s="34"/>
      <c r="K30" s="34"/>
      <c r="L30" s="22"/>
      <c r="M30" s="23"/>
      <c r="N30" s="34"/>
      <c r="O30" s="34"/>
      <c r="P30" s="22"/>
      <c r="Q30" s="21"/>
      <c r="R30" s="34"/>
      <c r="S30" s="34"/>
      <c r="T30" s="24"/>
      <c r="U30" s="61" t="str">
        <f t="shared" si="0"/>
        <v xml:space="preserve"> </v>
      </c>
      <c r="V30" s="61" t="str">
        <f t="shared" si="1"/>
        <v xml:space="preserve"> </v>
      </c>
      <c r="W30" s="61" t="str">
        <f t="shared" si="1"/>
        <v xml:space="preserve"> </v>
      </c>
      <c r="X30" s="61" t="str">
        <f t="shared" si="2"/>
        <v xml:space="preserve"> </v>
      </c>
    </row>
    <row r="31" spans="1:24" s="20" customFormat="1" ht="11.25" customHeight="1" x14ac:dyDescent="0.2">
      <c r="A31" s="29"/>
      <c r="B31" s="57" t="s">
        <v>537</v>
      </c>
      <c r="C31" s="51">
        <v>3</v>
      </c>
      <c r="D31" s="54">
        <v>29</v>
      </c>
      <c r="E31" s="21"/>
      <c r="F31" s="34"/>
      <c r="G31" s="34"/>
      <c r="H31" s="22"/>
      <c r="I31" s="21"/>
      <c r="J31" s="34"/>
      <c r="K31" s="34"/>
      <c r="L31" s="22"/>
      <c r="M31" s="23"/>
      <c r="N31" s="34"/>
      <c r="O31" s="34"/>
      <c r="P31" s="22"/>
      <c r="Q31" s="21"/>
      <c r="R31" s="34"/>
      <c r="S31" s="34"/>
      <c r="T31" s="24"/>
      <c r="U31" s="61" t="str">
        <f t="shared" si="0"/>
        <v xml:space="preserve"> </v>
      </c>
      <c r="V31" s="61" t="str">
        <f t="shared" si="1"/>
        <v xml:space="preserve"> </v>
      </c>
      <c r="W31" s="61" t="str">
        <f t="shared" si="1"/>
        <v xml:space="preserve"> </v>
      </c>
      <c r="X31" s="61" t="str">
        <f t="shared" si="2"/>
        <v xml:space="preserve"> </v>
      </c>
    </row>
    <row r="32" spans="1:24" s="20" customFormat="1" ht="11.25" customHeight="1" x14ac:dyDescent="0.2">
      <c r="A32" s="29"/>
      <c r="B32" s="57" t="s">
        <v>536</v>
      </c>
      <c r="C32" s="51">
        <v>3</v>
      </c>
      <c r="D32" s="54">
        <v>30</v>
      </c>
      <c r="E32" s="21"/>
      <c r="F32" s="34"/>
      <c r="G32" s="34"/>
      <c r="H32" s="22"/>
      <c r="I32" s="21"/>
      <c r="J32" s="34"/>
      <c r="K32" s="34"/>
      <c r="L32" s="22"/>
      <c r="M32" s="23"/>
      <c r="N32" s="34"/>
      <c r="O32" s="34"/>
      <c r="P32" s="22"/>
      <c r="Q32" s="21"/>
      <c r="R32" s="34"/>
      <c r="S32" s="34"/>
      <c r="T32" s="24"/>
      <c r="U32" s="61" t="str">
        <f t="shared" si="0"/>
        <v xml:space="preserve"> </v>
      </c>
      <c r="V32" s="61" t="str">
        <f t="shared" si="1"/>
        <v xml:space="preserve"> </v>
      </c>
      <c r="W32" s="61" t="str">
        <f t="shared" si="1"/>
        <v xml:space="preserve"> </v>
      </c>
      <c r="X32" s="61" t="str">
        <f t="shared" si="2"/>
        <v xml:space="preserve"> </v>
      </c>
    </row>
    <row r="33" spans="1:24" s="20" customFormat="1" ht="11.25" customHeight="1" x14ac:dyDescent="0.2">
      <c r="A33" s="29"/>
      <c r="B33" s="57" t="s">
        <v>564</v>
      </c>
      <c r="C33" s="51">
        <v>3</v>
      </c>
      <c r="D33" s="54">
        <v>31</v>
      </c>
      <c r="E33" s="21"/>
      <c r="F33" s="34"/>
      <c r="G33" s="34"/>
      <c r="H33" s="22"/>
      <c r="I33" s="21"/>
      <c r="J33" s="34"/>
      <c r="K33" s="34"/>
      <c r="L33" s="22"/>
      <c r="M33" s="23"/>
      <c r="N33" s="34"/>
      <c r="O33" s="34"/>
      <c r="P33" s="22"/>
      <c r="Q33" s="21"/>
      <c r="R33" s="34"/>
      <c r="S33" s="34"/>
      <c r="T33" s="24"/>
      <c r="U33" s="61" t="str">
        <f t="shared" si="0"/>
        <v xml:space="preserve"> </v>
      </c>
      <c r="V33" s="61" t="str">
        <f t="shared" si="1"/>
        <v xml:space="preserve"> </v>
      </c>
      <c r="W33" s="61" t="str">
        <f t="shared" si="1"/>
        <v xml:space="preserve"> </v>
      </c>
      <c r="X33" s="61" t="str">
        <f t="shared" si="2"/>
        <v xml:space="preserve"> </v>
      </c>
    </row>
    <row r="34" spans="1:24" s="20" customFormat="1" ht="11.25" customHeight="1" x14ac:dyDescent="0.2">
      <c r="A34" s="29"/>
      <c r="B34" s="57" t="s">
        <v>527</v>
      </c>
      <c r="C34" s="51">
        <v>1</v>
      </c>
      <c r="D34" s="54">
        <v>15</v>
      </c>
      <c r="E34" s="21"/>
      <c r="F34" s="34"/>
      <c r="G34" s="34"/>
      <c r="H34" s="22"/>
      <c r="I34" s="21"/>
      <c r="J34" s="34"/>
      <c r="K34" s="34"/>
      <c r="L34" s="22"/>
      <c r="M34" s="23"/>
      <c r="N34" s="34"/>
      <c r="O34" s="34"/>
      <c r="P34" s="22"/>
      <c r="Q34" s="21"/>
      <c r="R34" s="34"/>
      <c r="S34" s="34"/>
      <c r="T34" s="24"/>
      <c r="U34" s="61" t="str">
        <f t="shared" si="0"/>
        <v xml:space="preserve"> </v>
      </c>
      <c r="V34" s="61" t="str">
        <f t="shared" si="1"/>
        <v xml:space="preserve"> </v>
      </c>
      <c r="W34" s="61" t="str">
        <f t="shared" si="1"/>
        <v xml:space="preserve"> </v>
      </c>
      <c r="X34" s="61" t="str">
        <f t="shared" si="2"/>
        <v xml:space="preserve"> </v>
      </c>
    </row>
    <row r="35" spans="1:24" s="20" customFormat="1" ht="11.25" customHeight="1" x14ac:dyDescent="0.2">
      <c r="A35" s="29"/>
      <c r="B35" s="57" t="s">
        <v>528</v>
      </c>
      <c r="C35" s="51">
        <v>1</v>
      </c>
      <c r="D35" s="54">
        <v>16</v>
      </c>
      <c r="E35" s="21"/>
      <c r="F35" s="34"/>
      <c r="G35" s="34"/>
      <c r="H35" s="22"/>
      <c r="I35" s="21"/>
      <c r="J35" s="34"/>
      <c r="K35" s="34"/>
      <c r="L35" s="22"/>
      <c r="M35" s="23"/>
      <c r="N35" s="34"/>
      <c r="O35" s="34"/>
      <c r="P35" s="22"/>
      <c r="Q35" s="21"/>
      <c r="R35" s="34"/>
      <c r="S35" s="34"/>
      <c r="T35" s="24"/>
      <c r="U35" s="61" t="str">
        <f t="shared" si="0"/>
        <v xml:space="preserve"> </v>
      </c>
      <c r="V35" s="61" t="str">
        <f t="shared" si="1"/>
        <v xml:space="preserve"> </v>
      </c>
      <c r="W35" s="61" t="str">
        <f t="shared" si="1"/>
        <v xml:space="preserve"> </v>
      </c>
      <c r="X35" s="61" t="str">
        <f t="shared" si="2"/>
        <v xml:space="preserve"> </v>
      </c>
    </row>
    <row r="36" spans="1:24" s="29" customFormat="1" ht="11.25" customHeight="1" x14ac:dyDescent="0.2">
      <c r="A36" s="30" t="s">
        <v>538</v>
      </c>
      <c r="B36" s="19" t="s">
        <v>540</v>
      </c>
      <c r="C36" s="51">
        <v>4</v>
      </c>
      <c r="D36" s="54">
        <v>93</v>
      </c>
      <c r="E36" s="21"/>
      <c r="F36" s="34"/>
      <c r="G36" s="34"/>
      <c r="H36" s="22"/>
      <c r="I36" s="21"/>
      <c r="J36" s="34"/>
      <c r="K36" s="34"/>
      <c r="L36" s="22"/>
      <c r="M36" s="23"/>
      <c r="N36" s="34"/>
      <c r="O36" s="34"/>
      <c r="P36" s="22"/>
      <c r="Q36" s="21"/>
      <c r="R36" s="34"/>
      <c r="S36" s="34"/>
      <c r="T36" s="24"/>
      <c r="U36" s="61" t="str">
        <f t="shared" si="0"/>
        <v xml:space="preserve"> </v>
      </c>
      <c r="V36" s="61" t="str">
        <f t="shared" si="1"/>
        <v xml:space="preserve"> </v>
      </c>
      <c r="W36" s="61" t="str">
        <f t="shared" si="1"/>
        <v xml:space="preserve"> </v>
      </c>
      <c r="X36" s="61" t="str">
        <f t="shared" si="2"/>
        <v xml:space="preserve"> </v>
      </c>
    </row>
    <row r="37" spans="1:24" s="29" customFormat="1" ht="11.25" customHeight="1" x14ac:dyDescent="0.2">
      <c r="A37" s="58" t="s">
        <v>539</v>
      </c>
      <c r="B37" s="57" t="s">
        <v>541</v>
      </c>
      <c r="C37" s="51">
        <v>4</v>
      </c>
      <c r="D37" s="54">
        <v>36</v>
      </c>
      <c r="E37" s="21"/>
      <c r="F37" s="34"/>
      <c r="G37" s="34"/>
      <c r="H37" s="22"/>
      <c r="I37" s="21"/>
      <c r="J37" s="34"/>
      <c r="K37" s="34"/>
      <c r="L37" s="22"/>
      <c r="M37" s="23"/>
      <c r="N37" s="34"/>
      <c r="O37" s="34"/>
      <c r="P37" s="22"/>
      <c r="Q37" s="21"/>
      <c r="R37" s="34"/>
      <c r="S37" s="34"/>
      <c r="T37" s="24"/>
      <c r="U37" s="61" t="str">
        <f t="shared" si="0"/>
        <v xml:space="preserve"> </v>
      </c>
      <c r="V37" s="61" t="str">
        <f t="shared" si="1"/>
        <v xml:space="preserve"> </v>
      </c>
      <c r="W37" s="61" t="str">
        <f t="shared" si="1"/>
        <v xml:space="preserve"> </v>
      </c>
      <c r="X37" s="61" t="str">
        <f t="shared" si="2"/>
        <v xml:space="preserve"> </v>
      </c>
    </row>
    <row r="38" spans="1:24" s="29" customFormat="1" ht="11.25" customHeight="1" x14ac:dyDescent="0.2">
      <c r="B38" s="57" t="s">
        <v>542</v>
      </c>
      <c r="C38" s="51">
        <v>4</v>
      </c>
      <c r="D38" s="54">
        <v>37</v>
      </c>
      <c r="E38" s="21"/>
      <c r="F38" s="34"/>
      <c r="G38" s="34"/>
      <c r="H38" s="22"/>
      <c r="I38" s="21"/>
      <c r="J38" s="34"/>
      <c r="K38" s="34"/>
      <c r="L38" s="22"/>
      <c r="M38" s="23"/>
      <c r="N38" s="34"/>
      <c r="O38" s="34"/>
      <c r="P38" s="22"/>
      <c r="Q38" s="21"/>
      <c r="R38" s="34"/>
      <c r="S38" s="34"/>
      <c r="T38" s="24"/>
      <c r="U38" s="61" t="str">
        <f t="shared" si="0"/>
        <v xml:space="preserve"> </v>
      </c>
      <c r="V38" s="61" t="str">
        <f t="shared" si="1"/>
        <v xml:space="preserve"> </v>
      </c>
      <c r="W38" s="61" t="str">
        <f t="shared" si="1"/>
        <v xml:space="preserve"> </v>
      </c>
      <c r="X38" s="61" t="str">
        <f t="shared" si="2"/>
        <v xml:space="preserve"> </v>
      </c>
    </row>
    <row r="39" spans="1:24" s="29" customFormat="1" ht="11.25" customHeight="1" x14ac:dyDescent="0.2">
      <c r="B39" s="57" t="s">
        <v>543</v>
      </c>
      <c r="C39" s="51">
        <v>4</v>
      </c>
      <c r="D39" s="54">
        <v>39</v>
      </c>
      <c r="E39" s="21"/>
      <c r="F39" s="34"/>
      <c r="G39" s="34"/>
      <c r="H39" s="22"/>
      <c r="I39" s="21"/>
      <c r="J39" s="34"/>
      <c r="K39" s="34"/>
      <c r="L39" s="22"/>
      <c r="M39" s="23"/>
      <c r="N39" s="34"/>
      <c r="O39" s="34"/>
      <c r="P39" s="22"/>
      <c r="Q39" s="21"/>
      <c r="R39" s="34"/>
      <c r="S39" s="34"/>
      <c r="T39" s="24"/>
      <c r="U39" s="61" t="str">
        <f t="shared" ref="U39:U70" si="3">IF(E39+I39+M39+Q39&gt;0,E39+I39+M39+Q39," ")</f>
        <v xml:space="preserve"> </v>
      </c>
      <c r="V39" s="61" t="str">
        <f t="shared" si="1"/>
        <v xml:space="preserve"> </v>
      </c>
      <c r="W39" s="61" t="str">
        <f t="shared" si="1"/>
        <v xml:space="preserve"> </v>
      </c>
      <c r="X39" s="61" t="str">
        <f t="shared" ref="X39:X70" si="4">IF(H39+L39+P39+T39&gt;0,H39+L39+P39+T39," ")</f>
        <v xml:space="preserve"> </v>
      </c>
    </row>
    <row r="40" spans="1:24" s="29" customFormat="1" ht="11.25" customHeight="1" x14ac:dyDescent="0.2">
      <c r="B40" s="59" t="s">
        <v>545</v>
      </c>
      <c r="C40" s="51">
        <v>4</v>
      </c>
      <c r="D40" s="54">
        <v>40</v>
      </c>
      <c r="E40" s="21"/>
      <c r="F40" s="34"/>
      <c r="G40" s="34"/>
      <c r="H40" s="22"/>
      <c r="I40" s="21"/>
      <c r="J40" s="34"/>
      <c r="K40" s="34"/>
      <c r="L40" s="22"/>
      <c r="M40" s="23"/>
      <c r="N40" s="34"/>
      <c r="O40" s="34"/>
      <c r="P40" s="22"/>
      <c r="Q40" s="21"/>
      <c r="R40" s="34"/>
      <c r="S40" s="34"/>
      <c r="T40" s="24"/>
      <c r="U40" s="61" t="str">
        <f t="shared" si="3"/>
        <v xml:space="preserve"> </v>
      </c>
      <c r="V40" s="61" t="str">
        <f t="shared" si="1"/>
        <v xml:space="preserve"> </v>
      </c>
      <c r="W40" s="61" t="str">
        <f t="shared" si="1"/>
        <v xml:space="preserve"> </v>
      </c>
      <c r="X40" s="61" t="str">
        <f t="shared" si="4"/>
        <v xml:space="preserve"> </v>
      </c>
    </row>
    <row r="41" spans="1:24" s="29" customFormat="1" ht="11.25" customHeight="1" x14ac:dyDescent="0.2">
      <c r="B41" s="59" t="s">
        <v>546</v>
      </c>
      <c r="C41" s="51">
        <v>4</v>
      </c>
      <c r="D41" s="54">
        <v>41</v>
      </c>
      <c r="E41" s="21"/>
      <c r="F41" s="34"/>
      <c r="G41" s="34"/>
      <c r="H41" s="22"/>
      <c r="I41" s="21"/>
      <c r="J41" s="34"/>
      <c r="K41" s="34"/>
      <c r="L41" s="22"/>
      <c r="M41" s="23"/>
      <c r="N41" s="34"/>
      <c r="O41" s="34"/>
      <c r="P41" s="22"/>
      <c r="Q41" s="21"/>
      <c r="R41" s="34"/>
      <c r="S41" s="34"/>
      <c r="T41" s="24"/>
      <c r="U41" s="61" t="str">
        <f t="shared" si="3"/>
        <v xml:space="preserve"> </v>
      </c>
      <c r="V41" s="61" t="str">
        <f t="shared" si="1"/>
        <v xml:space="preserve"> </v>
      </c>
      <c r="W41" s="61" t="str">
        <f t="shared" si="1"/>
        <v xml:space="preserve"> </v>
      </c>
      <c r="X41" s="61" t="str">
        <f t="shared" si="4"/>
        <v xml:space="preserve"> </v>
      </c>
    </row>
    <row r="42" spans="1:24" s="29" customFormat="1" ht="11.25" customHeight="1" x14ac:dyDescent="0.2">
      <c r="B42" s="59" t="s">
        <v>547</v>
      </c>
      <c r="C42" s="51">
        <v>4</v>
      </c>
      <c r="D42" s="54">
        <v>42</v>
      </c>
      <c r="E42" s="21"/>
      <c r="F42" s="34"/>
      <c r="G42" s="34"/>
      <c r="H42" s="22"/>
      <c r="I42" s="21"/>
      <c r="J42" s="34"/>
      <c r="K42" s="34"/>
      <c r="L42" s="22"/>
      <c r="M42" s="23"/>
      <c r="N42" s="34"/>
      <c r="O42" s="34"/>
      <c r="P42" s="22"/>
      <c r="Q42" s="21"/>
      <c r="R42" s="34"/>
      <c r="S42" s="34"/>
      <c r="T42" s="24"/>
      <c r="U42" s="61" t="str">
        <f t="shared" si="3"/>
        <v xml:space="preserve"> </v>
      </c>
      <c r="V42" s="61" t="str">
        <f t="shared" si="1"/>
        <v xml:space="preserve"> </v>
      </c>
      <c r="W42" s="61" t="str">
        <f t="shared" si="1"/>
        <v xml:space="preserve"> </v>
      </c>
      <c r="X42" s="61" t="str">
        <f t="shared" si="4"/>
        <v xml:space="preserve"> </v>
      </c>
    </row>
    <row r="43" spans="1:24" s="29" customFormat="1" ht="11.25" customHeight="1" x14ac:dyDescent="0.2">
      <c r="B43" s="59" t="s">
        <v>754</v>
      </c>
      <c r="C43" s="51">
        <v>4</v>
      </c>
      <c r="D43" s="54">
        <v>43</v>
      </c>
      <c r="E43" s="21"/>
      <c r="F43" s="34"/>
      <c r="G43" s="34"/>
      <c r="H43" s="22"/>
      <c r="I43" s="21"/>
      <c r="J43" s="34"/>
      <c r="K43" s="34"/>
      <c r="L43" s="22"/>
      <c r="M43" s="23"/>
      <c r="N43" s="34"/>
      <c r="O43" s="34"/>
      <c r="P43" s="22"/>
      <c r="Q43" s="21"/>
      <c r="R43" s="34"/>
      <c r="S43" s="34"/>
      <c r="T43" s="24"/>
      <c r="U43" s="61" t="str">
        <f t="shared" si="3"/>
        <v xml:space="preserve"> </v>
      </c>
      <c r="V43" s="61" t="str">
        <f t="shared" si="1"/>
        <v xml:space="preserve"> </v>
      </c>
      <c r="W43" s="61" t="str">
        <f t="shared" si="1"/>
        <v xml:space="preserve"> </v>
      </c>
      <c r="X43" s="61" t="str">
        <f t="shared" si="4"/>
        <v xml:space="preserve"> </v>
      </c>
    </row>
    <row r="44" spans="1:24" s="29" customFormat="1" ht="11.25" customHeight="1" x14ac:dyDescent="0.2">
      <c r="B44" s="59" t="s">
        <v>548</v>
      </c>
      <c r="C44" s="51">
        <v>4</v>
      </c>
      <c r="D44" s="54">
        <v>44</v>
      </c>
      <c r="E44" s="21"/>
      <c r="F44" s="34"/>
      <c r="G44" s="34"/>
      <c r="H44" s="22"/>
      <c r="I44" s="21"/>
      <c r="J44" s="34"/>
      <c r="K44" s="34"/>
      <c r="L44" s="22"/>
      <c r="M44" s="23"/>
      <c r="N44" s="34"/>
      <c r="O44" s="34"/>
      <c r="P44" s="22"/>
      <c r="Q44" s="21"/>
      <c r="R44" s="34"/>
      <c r="S44" s="34"/>
      <c r="T44" s="24"/>
      <c r="U44" s="61" t="str">
        <f t="shared" si="3"/>
        <v xml:space="preserve"> </v>
      </c>
      <c r="V44" s="61" t="str">
        <f t="shared" si="1"/>
        <v xml:space="preserve"> </v>
      </c>
      <c r="W44" s="61" t="str">
        <f t="shared" si="1"/>
        <v xml:space="preserve"> </v>
      </c>
      <c r="X44" s="61" t="str">
        <f t="shared" si="4"/>
        <v xml:space="preserve"> </v>
      </c>
    </row>
    <row r="45" spans="1:24" s="29" customFormat="1" ht="11.25" customHeight="1" x14ac:dyDescent="0.2">
      <c r="A45" s="30" t="s">
        <v>538</v>
      </c>
      <c r="B45" s="19" t="s">
        <v>549</v>
      </c>
      <c r="C45" s="51">
        <v>5</v>
      </c>
      <c r="D45" s="54">
        <v>94</v>
      </c>
      <c r="E45" s="21"/>
      <c r="F45" s="34"/>
      <c r="G45" s="34"/>
      <c r="H45" s="22"/>
      <c r="I45" s="21"/>
      <c r="J45" s="34"/>
      <c r="K45" s="34"/>
      <c r="L45" s="22"/>
      <c r="M45" s="23"/>
      <c r="N45" s="34"/>
      <c r="O45" s="34"/>
      <c r="P45" s="22"/>
      <c r="Q45" s="21"/>
      <c r="R45" s="34"/>
      <c r="S45" s="34"/>
      <c r="T45" s="24"/>
      <c r="U45" s="61" t="str">
        <f t="shared" si="3"/>
        <v xml:space="preserve"> </v>
      </c>
      <c r="V45" s="61" t="str">
        <f t="shared" si="1"/>
        <v xml:space="preserve"> </v>
      </c>
      <c r="W45" s="61" t="str">
        <f t="shared" si="1"/>
        <v xml:space="preserve"> </v>
      </c>
      <c r="X45" s="61" t="str">
        <f t="shared" si="4"/>
        <v xml:space="preserve"> </v>
      </c>
    </row>
    <row r="46" spans="1:24" s="29" customFormat="1" ht="11.25" customHeight="1" x14ac:dyDescent="0.2">
      <c r="A46" s="58" t="s">
        <v>539</v>
      </c>
      <c r="B46" s="59" t="s">
        <v>550</v>
      </c>
      <c r="C46" s="51">
        <v>5</v>
      </c>
      <c r="D46" s="54">
        <v>48</v>
      </c>
      <c r="E46" s="21"/>
      <c r="F46" s="34"/>
      <c r="G46" s="34"/>
      <c r="H46" s="22"/>
      <c r="I46" s="21"/>
      <c r="J46" s="34"/>
      <c r="K46" s="34"/>
      <c r="L46" s="22"/>
      <c r="M46" s="23"/>
      <c r="N46" s="34"/>
      <c r="O46" s="34"/>
      <c r="P46" s="22"/>
      <c r="Q46" s="21"/>
      <c r="R46" s="34"/>
      <c r="S46" s="34"/>
      <c r="T46" s="24"/>
      <c r="U46" s="61" t="str">
        <f t="shared" si="3"/>
        <v xml:space="preserve"> </v>
      </c>
      <c r="V46" s="61" t="str">
        <f t="shared" si="1"/>
        <v xml:space="preserve"> </v>
      </c>
      <c r="W46" s="61" t="str">
        <f t="shared" si="1"/>
        <v xml:space="preserve"> </v>
      </c>
      <c r="X46" s="61" t="str">
        <f t="shared" si="4"/>
        <v xml:space="preserve"> </v>
      </c>
    </row>
    <row r="47" spans="1:24" s="29" customFormat="1" ht="11.25" customHeight="1" x14ac:dyDescent="0.2">
      <c r="B47" s="59" t="s">
        <v>551</v>
      </c>
      <c r="C47" s="51">
        <v>5</v>
      </c>
      <c r="D47" s="54">
        <v>49</v>
      </c>
      <c r="E47" s="21"/>
      <c r="F47" s="34"/>
      <c r="G47" s="34"/>
      <c r="H47" s="22"/>
      <c r="I47" s="21"/>
      <c r="J47" s="34"/>
      <c r="K47" s="34"/>
      <c r="L47" s="22"/>
      <c r="M47" s="23"/>
      <c r="N47" s="34"/>
      <c r="O47" s="34"/>
      <c r="P47" s="22"/>
      <c r="Q47" s="21"/>
      <c r="R47" s="34"/>
      <c r="S47" s="34"/>
      <c r="T47" s="24"/>
      <c r="U47" s="61" t="str">
        <f t="shared" si="3"/>
        <v xml:space="preserve"> </v>
      </c>
      <c r="V47" s="61" t="str">
        <f t="shared" si="1"/>
        <v xml:space="preserve"> </v>
      </c>
      <c r="W47" s="61" t="str">
        <f t="shared" si="1"/>
        <v xml:space="preserve"> </v>
      </c>
      <c r="X47" s="61" t="str">
        <f t="shared" si="4"/>
        <v xml:space="preserve"> </v>
      </c>
    </row>
    <row r="48" spans="1:24" s="20" customFormat="1" ht="11.25" customHeight="1" x14ac:dyDescent="0.2">
      <c r="A48" s="29"/>
      <c r="B48" s="59" t="s">
        <v>552</v>
      </c>
      <c r="C48" s="51">
        <v>5</v>
      </c>
      <c r="D48" s="54">
        <v>50</v>
      </c>
      <c r="E48" s="21"/>
      <c r="F48" s="34"/>
      <c r="G48" s="34"/>
      <c r="H48" s="22"/>
      <c r="I48" s="21"/>
      <c r="J48" s="34"/>
      <c r="K48" s="34"/>
      <c r="L48" s="22"/>
      <c r="M48" s="23"/>
      <c r="N48" s="34"/>
      <c r="O48" s="34"/>
      <c r="P48" s="22"/>
      <c r="Q48" s="21"/>
      <c r="R48" s="34"/>
      <c r="S48" s="34"/>
      <c r="T48" s="24"/>
      <c r="U48" s="61" t="str">
        <f t="shared" si="3"/>
        <v xml:space="preserve"> </v>
      </c>
      <c r="V48" s="61" t="str">
        <f t="shared" si="1"/>
        <v xml:space="preserve"> </v>
      </c>
      <c r="W48" s="61" t="str">
        <f t="shared" si="1"/>
        <v xml:space="preserve"> </v>
      </c>
      <c r="X48" s="61" t="str">
        <f t="shared" si="4"/>
        <v xml:space="preserve"> </v>
      </c>
    </row>
    <row r="49" spans="1:24" s="29" customFormat="1" ht="11.25" customHeight="1" x14ac:dyDescent="0.2">
      <c r="A49" s="30" t="s">
        <v>538</v>
      </c>
      <c r="B49" s="19" t="s">
        <v>762</v>
      </c>
      <c r="C49" s="51">
        <v>7</v>
      </c>
      <c r="D49" s="54">
        <v>95</v>
      </c>
      <c r="E49" s="21"/>
      <c r="F49" s="34"/>
      <c r="G49" s="34"/>
      <c r="H49" s="22"/>
      <c r="I49" s="21"/>
      <c r="J49" s="34"/>
      <c r="K49" s="34"/>
      <c r="L49" s="22"/>
      <c r="M49" s="23"/>
      <c r="N49" s="34"/>
      <c r="O49" s="34"/>
      <c r="P49" s="22"/>
      <c r="Q49" s="21"/>
      <c r="R49" s="34"/>
      <c r="S49" s="34"/>
      <c r="T49" s="24"/>
      <c r="U49" s="61" t="str">
        <f t="shared" si="3"/>
        <v xml:space="preserve"> </v>
      </c>
      <c r="V49" s="61" t="str">
        <f t="shared" si="1"/>
        <v xml:space="preserve"> </v>
      </c>
      <c r="W49" s="61" t="str">
        <f t="shared" si="1"/>
        <v xml:space="preserve"> </v>
      </c>
      <c r="X49" s="61" t="str">
        <f t="shared" si="4"/>
        <v xml:space="preserve"> </v>
      </c>
    </row>
    <row r="50" spans="1:24" s="20" customFormat="1" ht="11.25" customHeight="1" x14ac:dyDescent="0.2">
      <c r="A50" s="58" t="s">
        <v>539</v>
      </c>
      <c r="B50" s="57" t="s">
        <v>513</v>
      </c>
      <c r="C50" s="51">
        <v>7</v>
      </c>
      <c r="D50" s="54">
        <v>51</v>
      </c>
      <c r="E50" s="21"/>
      <c r="F50" s="34"/>
      <c r="G50" s="34"/>
      <c r="H50" s="22"/>
      <c r="I50" s="21"/>
      <c r="J50" s="34"/>
      <c r="K50" s="34"/>
      <c r="L50" s="22"/>
      <c r="M50" s="23"/>
      <c r="N50" s="34"/>
      <c r="O50" s="34"/>
      <c r="P50" s="22"/>
      <c r="Q50" s="21"/>
      <c r="R50" s="34"/>
      <c r="S50" s="34"/>
      <c r="T50" s="24"/>
      <c r="U50" s="61" t="str">
        <f t="shared" si="3"/>
        <v xml:space="preserve"> </v>
      </c>
      <c r="V50" s="61" t="str">
        <f t="shared" si="1"/>
        <v xml:space="preserve"> </v>
      </c>
      <c r="W50" s="61" t="str">
        <f t="shared" si="1"/>
        <v xml:space="preserve"> </v>
      </c>
      <c r="X50" s="61" t="str">
        <f t="shared" si="4"/>
        <v xml:space="preserve"> </v>
      </c>
    </row>
    <row r="51" spans="1:24" s="29" customFormat="1" ht="11.25" customHeight="1" x14ac:dyDescent="0.2">
      <c r="A51" s="58" t="s">
        <v>539</v>
      </c>
      <c r="B51" s="57" t="s">
        <v>555</v>
      </c>
      <c r="C51" s="51">
        <v>7</v>
      </c>
      <c r="D51" s="54">
        <v>57</v>
      </c>
      <c r="E51" s="21"/>
      <c r="F51" s="34"/>
      <c r="G51" s="34"/>
      <c r="H51" s="22"/>
      <c r="I51" s="21"/>
      <c r="J51" s="34"/>
      <c r="K51" s="34"/>
      <c r="L51" s="22"/>
      <c r="M51" s="23"/>
      <c r="N51" s="34"/>
      <c r="O51" s="34"/>
      <c r="P51" s="22"/>
      <c r="Q51" s="21"/>
      <c r="R51" s="34"/>
      <c r="S51" s="34"/>
      <c r="T51" s="24"/>
      <c r="U51" s="61" t="str">
        <f t="shared" si="3"/>
        <v xml:space="preserve"> </v>
      </c>
      <c r="V51" s="61" t="str">
        <f t="shared" si="1"/>
        <v xml:space="preserve"> </v>
      </c>
      <c r="W51" s="61" t="str">
        <f t="shared" si="1"/>
        <v xml:space="preserve"> </v>
      </c>
      <c r="X51" s="61" t="str">
        <f t="shared" si="4"/>
        <v xml:space="preserve"> </v>
      </c>
    </row>
    <row r="52" spans="1:24" s="29" customFormat="1" ht="11.25" customHeight="1" x14ac:dyDescent="0.2">
      <c r="B52" s="59" t="s">
        <v>556</v>
      </c>
      <c r="C52" s="51">
        <v>7</v>
      </c>
      <c r="D52" s="54">
        <v>58</v>
      </c>
      <c r="E52" s="21"/>
      <c r="F52" s="34"/>
      <c r="G52" s="34"/>
      <c r="H52" s="22"/>
      <c r="I52" s="21"/>
      <c r="J52" s="34"/>
      <c r="K52" s="34"/>
      <c r="L52" s="22"/>
      <c r="M52" s="23"/>
      <c r="N52" s="34"/>
      <c r="O52" s="34"/>
      <c r="P52" s="22"/>
      <c r="Q52" s="21"/>
      <c r="R52" s="34"/>
      <c r="S52" s="34"/>
      <c r="T52" s="24"/>
      <c r="U52" s="61" t="str">
        <f t="shared" si="3"/>
        <v xml:space="preserve"> </v>
      </c>
      <c r="V52" s="61" t="str">
        <f t="shared" si="1"/>
        <v xml:space="preserve"> </v>
      </c>
      <c r="W52" s="61" t="str">
        <f t="shared" si="1"/>
        <v xml:space="preserve"> </v>
      </c>
      <c r="X52" s="61" t="str">
        <f t="shared" si="4"/>
        <v xml:space="preserve"> </v>
      </c>
    </row>
    <row r="53" spans="1:24" s="20" customFormat="1" ht="11.25" customHeight="1" x14ac:dyDescent="0.2">
      <c r="A53" s="29"/>
      <c r="B53" s="59" t="s">
        <v>566</v>
      </c>
      <c r="C53" s="51">
        <v>7</v>
      </c>
      <c r="D53" s="54">
        <v>59</v>
      </c>
      <c r="E53" s="21"/>
      <c r="F53" s="34"/>
      <c r="G53" s="34"/>
      <c r="H53" s="22"/>
      <c r="I53" s="21"/>
      <c r="J53" s="34"/>
      <c r="K53" s="34"/>
      <c r="L53" s="22"/>
      <c r="M53" s="23"/>
      <c r="N53" s="34"/>
      <c r="O53" s="34"/>
      <c r="P53" s="22"/>
      <c r="Q53" s="21"/>
      <c r="R53" s="34"/>
      <c r="S53" s="34"/>
      <c r="T53" s="24"/>
      <c r="U53" s="61" t="str">
        <f t="shared" si="3"/>
        <v xml:space="preserve"> </v>
      </c>
      <c r="V53" s="61" t="str">
        <f t="shared" si="1"/>
        <v xml:space="preserve"> </v>
      </c>
      <c r="W53" s="61" t="str">
        <f t="shared" si="1"/>
        <v xml:space="preserve"> </v>
      </c>
      <c r="X53" s="61" t="str">
        <f t="shared" si="4"/>
        <v xml:space="preserve"> </v>
      </c>
    </row>
    <row r="54" spans="1:24" s="20" customFormat="1" ht="11.25" customHeight="1" x14ac:dyDescent="0.2">
      <c r="A54" s="29"/>
      <c r="B54" s="59" t="s">
        <v>567</v>
      </c>
      <c r="C54" s="51">
        <v>7</v>
      </c>
      <c r="D54" s="54">
        <v>60</v>
      </c>
      <c r="E54" s="21"/>
      <c r="F54" s="34"/>
      <c r="G54" s="34"/>
      <c r="H54" s="22"/>
      <c r="I54" s="21"/>
      <c r="J54" s="34"/>
      <c r="K54" s="34"/>
      <c r="L54" s="22"/>
      <c r="M54" s="23"/>
      <c r="N54" s="34"/>
      <c r="O54" s="34"/>
      <c r="P54" s="22"/>
      <c r="Q54" s="21"/>
      <c r="R54" s="34"/>
      <c r="S54" s="34"/>
      <c r="T54" s="24"/>
      <c r="U54" s="61" t="str">
        <f t="shared" si="3"/>
        <v xml:space="preserve"> </v>
      </c>
      <c r="V54" s="61" t="str">
        <f t="shared" si="1"/>
        <v xml:space="preserve"> </v>
      </c>
      <c r="W54" s="61" t="str">
        <f t="shared" si="1"/>
        <v xml:space="preserve"> </v>
      </c>
      <c r="X54" s="61" t="str">
        <f t="shared" si="4"/>
        <v xml:space="preserve"> </v>
      </c>
    </row>
    <row r="55" spans="1:24" s="29" customFormat="1" ht="11.25" customHeight="1" x14ac:dyDescent="0.2">
      <c r="A55" s="30" t="s">
        <v>538</v>
      </c>
      <c r="B55" s="19" t="s">
        <v>763</v>
      </c>
      <c r="C55" s="51">
        <v>8</v>
      </c>
      <c r="D55" s="54">
        <v>96</v>
      </c>
      <c r="E55" s="21"/>
      <c r="F55" s="34"/>
      <c r="G55" s="34"/>
      <c r="H55" s="22"/>
      <c r="I55" s="21"/>
      <c r="J55" s="34"/>
      <c r="K55" s="34"/>
      <c r="L55" s="22"/>
      <c r="M55" s="23"/>
      <c r="N55" s="34"/>
      <c r="O55" s="34"/>
      <c r="P55" s="22"/>
      <c r="Q55" s="21"/>
      <c r="R55" s="34"/>
      <c r="S55" s="34"/>
      <c r="T55" s="24"/>
      <c r="U55" s="61" t="str">
        <f t="shared" si="3"/>
        <v xml:space="preserve"> </v>
      </c>
      <c r="V55" s="61" t="str">
        <f t="shared" si="1"/>
        <v xml:space="preserve"> </v>
      </c>
      <c r="W55" s="61" t="str">
        <f t="shared" si="1"/>
        <v xml:space="preserve"> </v>
      </c>
      <c r="X55" s="61" t="str">
        <f t="shared" si="4"/>
        <v xml:space="preserve"> </v>
      </c>
    </row>
    <row r="56" spans="1:24" s="29" customFormat="1" ht="11.25" customHeight="1" x14ac:dyDescent="0.2">
      <c r="A56" s="58" t="s">
        <v>539</v>
      </c>
      <c r="B56" s="57" t="s">
        <v>553</v>
      </c>
      <c r="C56" s="51">
        <v>8</v>
      </c>
      <c r="D56" s="54">
        <v>61</v>
      </c>
      <c r="E56" s="21"/>
      <c r="F56" s="34"/>
      <c r="G56" s="34"/>
      <c r="H56" s="22"/>
      <c r="I56" s="21"/>
      <c r="J56" s="34"/>
      <c r="K56" s="34"/>
      <c r="L56" s="22"/>
      <c r="M56" s="23"/>
      <c r="N56" s="34"/>
      <c r="O56" s="34"/>
      <c r="P56" s="22"/>
      <c r="Q56" s="21"/>
      <c r="R56" s="34"/>
      <c r="S56" s="34"/>
      <c r="T56" s="24"/>
      <c r="U56" s="61" t="str">
        <f t="shared" si="3"/>
        <v xml:space="preserve"> </v>
      </c>
      <c r="V56" s="61" t="str">
        <f t="shared" si="1"/>
        <v xml:space="preserve"> </v>
      </c>
      <c r="W56" s="61" t="str">
        <f t="shared" si="1"/>
        <v xml:space="preserve"> </v>
      </c>
      <c r="X56" s="61" t="str">
        <f t="shared" si="4"/>
        <v xml:space="preserve"> </v>
      </c>
    </row>
    <row r="57" spans="1:24" s="29" customFormat="1" ht="11.25" customHeight="1" x14ac:dyDescent="0.2">
      <c r="B57" s="57" t="s">
        <v>557</v>
      </c>
      <c r="C57" s="51">
        <v>8</v>
      </c>
      <c r="D57" s="54">
        <v>62</v>
      </c>
      <c r="E57" s="21"/>
      <c r="F57" s="34"/>
      <c r="G57" s="34"/>
      <c r="H57" s="22"/>
      <c r="I57" s="21"/>
      <c r="J57" s="34"/>
      <c r="K57" s="34"/>
      <c r="L57" s="22"/>
      <c r="M57" s="23"/>
      <c r="N57" s="34"/>
      <c r="O57" s="34"/>
      <c r="P57" s="22"/>
      <c r="Q57" s="21"/>
      <c r="R57" s="34"/>
      <c r="S57" s="34"/>
      <c r="T57" s="24"/>
      <c r="U57" s="61" t="str">
        <f t="shared" si="3"/>
        <v xml:space="preserve"> </v>
      </c>
      <c r="V57" s="61" t="str">
        <f t="shared" si="1"/>
        <v xml:space="preserve"> </v>
      </c>
      <c r="W57" s="61" t="str">
        <f t="shared" si="1"/>
        <v xml:space="preserve"> </v>
      </c>
      <c r="X57" s="61" t="str">
        <f t="shared" si="4"/>
        <v xml:space="preserve"> </v>
      </c>
    </row>
    <row r="58" spans="1:24" s="29" customFormat="1" ht="11.25" customHeight="1" x14ac:dyDescent="0.2">
      <c r="B58" s="59" t="s">
        <v>558</v>
      </c>
      <c r="C58" s="51">
        <v>8</v>
      </c>
      <c r="D58" s="54">
        <v>63</v>
      </c>
      <c r="E58" s="21"/>
      <c r="F58" s="34"/>
      <c r="G58" s="34"/>
      <c r="H58" s="22"/>
      <c r="I58" s="21"/>
      <c r="J58" s="34"/>
      <c r="K58" s="34"/>
      <c r="L58" s="22"/>
      <c r="M58" s="23"/>
      <c r="N58" s="34"/>
      <c r="O58" s="34"/>
      <c r="P58" s="22"/>
      <c r="Q58" s="21"/>
      <c r="R58" s="34"/>
      <c r="S58" s="34"/>
      <c r="T58" s="24"/>
      <c r="U58" s="61" t="str">
        <f t="shared" si="3"/>
        <v xml:space="preserve"> </v>
      </c>
      <c r="V58" s="61" t="str">
        <f t="shared" si="1"/>
        <v xml:space="preserve"> </v>
      </c>
      <c r="W58" s="61" t="str">
        <f t="shared" si="1"/>
        <v xml:space="preserve"> </v>
      </c>
      <c r="X58" s="61" t="str">
        <f t="shared" si="4"/>
        <v xml:space="preserve"> </v>
      </c>
    </row>
    <row r="59" spans="1:24" s="29" customFormat="1" ht="11.25" customHeight="1" x14ac:dyDescent="0.2">
      <c r="B59" s="57" t="s">
        <v>985</v>
      </c>
      <c r="C59" s="51">
        <v>8</v>
      </c>
      <c r="D59" s="54">
        <v>64</v>
      </c>
      <c r="E59" s="21"/>
      <c r="F59" s="34"/>
      <c r="G59" s="34"/>
      <c r="H59" s="22"/>
      <c r="I59" s="21"/>
      <c r="J59" s="34"/>
      <c r="K59" s="34"/>
      <c r="L59" s="22"/>
      <c r="M59" s="23"/>
      <c r="N59" s="34"/>
      <c r="O59" s="34"/>
      <c r="P59" s="22"/>
      <c r="Q59" s="21"/>
      <c r="R59" s="34"/>
      <c r="S59" s="34"/>
      <c r="T59" s="24"/>
      <c r="U59" s="61" t="str">
        <f t="shared" si="3"/>
        <v xml:space="preserve"> </v>
      </c>
      <c r="V59" s="61" t="str">
        <f t="shared" si="1"/>
        <v xml:space="preserve"> </v>
      </c>
      <c r="W59" s="61" t="str">
        <f t="shared" si="1"/>
        <v xml:space="preserve"> </v>
      </c>
      <c r="X59" s="61" t="str">
        <f t="shared" si="4"/>
        <v xml:space="preserve"> </v>
      </c>
    </row>
    <row r="60" spans="1:24" s="29" customFormat="1" ht="11.25" customHeight="1" x14ac:dyDescent="0.2">
      <c r="B60" s="57" t="s">
        <v>559</v>
      </c>
      <c r="C60" s="51">
        <v>8</v>
      </c>
      <c r="D60" s="54">
        <v>65</v>
      </c>
      <c r="E60" s="21"/>
      <c r="F60" s="34"/>
      <c r="G60" s="34"/>
      <c r="H60" s="22"/>
      <c r="I60" s="21"/>
      <c r="J60" s="34"/>
      <c r="K60" s="34"/>
      <c r="L60" s="22"/>
      <c r="M60" s="23"/>
      <c r="N60" s="34"/>
      <c r="O60" s="34"/>
      <c r="P60" s="22"/>
      <c r="Q60" s="21"/>
      <c r="R60" s="34"/>
      <c r="S60" s="34"/>
      <c r="T60" s="24"/>
      <c r="U60" s="61" t="str">
        <f t="shared" si="3"/>
        <v xml:space="preserve"> </v>
      </c>
      <c r="V60" s="61" t="str">
        <f t="shared" si="1"/>
        <v xml:space="preserve"> </v>
      </c>
      <c r="W60" s="61" t="str">
        <f t="shared" si="1"/>
        <v xml:space="preserve"> </v>
      </c>
      <c r="X60" s="61" t="str">
        <f t="shared" si="4"/>
        <v xml:space="preserve"> </v>
      </c>
    </row>
    <row r="61" spans="1:24" s="29" customFormat="1" ht="11.25" customHeight="1" x14ac:dyDescent="0.2">
      <c r="B61" s="59" t="s">
        <v>560</v>
      </c>
      <c r="C61" s="51">
        <v>8</v>
      </c>
      <c r="D61" s="54">
        <v>66</v>
      </c>
      <c r="E61" s="21"/>
      <c r="F61" s="34"/>
      <c r="G61" s="34"/>
      <c r="H61" s="22"/>
      <c r="I61" s="21"/>
      <c r="J61" s="34"/>
      <c r="K61" s="34"/>
      <c r="L61" s="22"/>
      <c r="M61" s="23"/>
      <c r="N61" s="34"/>
      <c r="O61" s="34"/>
      <c r="P61" s="22"/>
      <c r="Q61" s="21"/>
      <c r="R61" s="34"/>
      <c r="S61" s="34"/>
      <c r="T61" s="24"/>
      <c r="U61" s="61" t="str">
        <f t="shared" si="3"/>
        <v xml:space="preserve"> </v>
      </c>
      <c r="V61" s="61" t="str">
        <f t="shared" si="1"/>
        <v xml:space="preserve"> </v>
      </c>
      <c r="W61" s="61" t="str">
        <f t="shared" si="1"/>
        <v xml:space="preserve"> </v>
      </c>
      <c r="X61" s="61" t="str">
        <f t="shared" si="4"/>
        <v xml:space="preserve"> </v>
      </c>
    </row>
    <row r="62" spans="1:24" s="29" customFormat="1" ht="11.25" customHeight="1" x14ac:dyDescent="0.2">
      <c r="B62" s="59" t="s">
        <v>561</v>
      </c>
      <c r="C62" s="51">
        <v>8</v>
      </c>
      <c r="D62" s="54">
        <v>67</v>
      </c>
      <c r="E62" s="21"/>
      <c r="F62" s="34"/>
      <c r="G62" s="34"/>
      <c r="H62" s="22"/>
      <c r="I62" s="21"/>
      <c r="J62" s="34"/>
      <c r="K62" s="34"/>
      <c r="L62" s="22"/>
      <c r="M62" s="23"/>
      <c r="N62" s="34"/>
      <c r="O62" s="34"/>
      <c r="P62" s="22"/>
      <c r="Q62" s="21"/>
      <c r="R62" s="34"/>
      <c r="S62" s="34"/>
      <c r="T62" s="24"/>
      <c r="U62" s="61" t="str">
        <f t="shared" si="3"/>
        <v xml:space="preserve"> </v>
      </c>
      <c r="V62" s="61" t="str">
        <f t="shared" si="1"/>
        <v xml:space="preserve"> </v>
      </c>
      <c r="W62" s="61" t="str">
        <f t="shared" si="1"/>
        <v xml:space="preserve"> </v>
      </c>
      <c r="X62" s="61" t="str">
        <f t="shared" si="4"/>
        <v xml:space="preserve"> </v>
      </c>
    </row>
    <row r="63" spans="1:24" s="20" customFormat="1" ht="11.25" customHeight="1" x14ac:dyDescent="0.2">
      <c r="A63" s="29"/>
      <c r="B63" s="59" t="s">
        <v>562</v>
      </c>
      <c r="C63" s="51">
        <v>8</v>
      </c>
      <c r="D63" s="54">
        <v>68</v>
      </c>
      <c r="E63" s="21"/>
      <c r="F63" s="34"/>
      <c r="G63" s="34"/>
      <c r="H63" s="22"/>
      <c r="I63" s="21"/>
      <c r="J63" s="34"/>
      <c r="K63" s="34"/>
      <c r="L63" s="22"/>
      <c r="M63" s="23"/>
      <c r="N63" s="34"/>
      <c r="O63" s="34"/>
      <c r="P63" s="22"/>
      <c r="Q63" s="21"/>
      <c r="R63" s="34"/>
      <c r="S63" s="34"/>
      <c r="T63" s="24"/>
      <c r="U63" s="61" t="str">
        <f t="shared" si="3"/>
        <v xml:space="preserve"> </v>
      </c>
      <c r="V63" s="61" t="str">
        <f t="shared" si="1"/>
        <v xml:space="preserve"> </v>
      </c>
      <c r="W63" s="61" t="str">
        <f t="shared" si="1"/>
        <v xml:space="preserve"> </v>
      </c>
      <c r="X63" s="61" t="str">
        <f t="shared" si="4"/>
        <v xml:space="preserve"> </v>
      </c>
    </row>
    <row r="64" spans="1:24" s="20" customFormat="1" ht="11.25" customHeight="1" x14ac:dyDescent="0.2">
      <c r="A64" s="29"/>
      <c r="B64" s="57" t="s">
        <v>563</v>
      </c>
      <c r="C64" s="51">
        <v>8</v>
      </c>
      <c r="D64" s="54">
        <v>69</v>
      </c>
      <c r="E64" s="21"/>
      <c r="F64" s="34"/>
      <c r="G64" s="34"/>
      <c r="H64" s="22"/>
      <c r="I64" s="21"/>
      <c r="J64" s="34"/>
      <c r="K64" s="34"/>
      <c r="L64" s="22"/>
      <c r="M64" s="23"/>
      <c r="N64" s="34"/>
      <c r="O64" s="34"/>
      <c r="P64" s="22"/>
      <c r="Q64" s="21"/>
      <c r="R64" s="34"/>
      <c r="S64" s="34"/>
      <c r="T64" s="24"/>
      <c r="U64" s="61" t="str">
        <f t="shared" si="3"/>
        <v xml:space="preserve"> </v>
      </c>
      <c r="V64" s="61" t="str">
        <f t="shared" si="1"/>
        <v xml:space="preserve"> </v>
      </c>
      <c r="W64" s="61" t="str">
        <f t="shared" si="1"/>
        <v xml:space="preserve"> </v>
      </c>
      <c r="X64" s="61" t="str">
        <f t="shared" si="4"/>
        <v xml:space="preserve"> </v>
      </c>
    </row>
    <row r="65" spans="1:24" s="20" customFormat="1" ht="11.25" customHeight="1" x14ac:dyDescent="0.2">
      <c r="A65" s="29"/>
      <c r="B65" s="57" t="s">
        <v>565</v>
      </c>
      <c r="C65" s="51">
        <v>8</v>
      </c>
      <c r="D65" s="54">
        <v>70</v>
      </c>
      <c r="E65" s="21"/>
      <c r="F65" s="34"/>
      <c r="G65" s="34"/>
      <c r="H65" s="22"/>
      <c r="I65" s="21"/>
      <c r="J65" s="34"/>
      <c r="K65" s="34"/>
      <c r="L65" s="22"/>
      <c r="M65" s="23"/>
      <c r="N65" s="34"/>
      <c r="O65" s="34"/>
      <c r="P65" s="22"/>
      <c r="Q65" s="21"/>
      <c r="R65" s="34"/>
      <c r="S65" s="34"/>
      <c r="T65" s="24"/>
      <c r="U65" s="61" t="str">
        <f t="shared" si="3"/>
        <v xml:space="preserve"> </v>
      </c>
      <c r="V65" s="61" t="str">
        <f t="shared" si="1"/>
        <v xml:space="preserve"> </v>
      </c>
      <c r="W65" s="61" t="str">
        <f t="shared" si="1"/>
        <v xml:space="preserve"> </v>
      </c>
      <c r="X65" s="61" t="str">
        <f t="shared" si="4"/>
        <v xml:space="preserve"> </v>
      </c>
    </row>
    <row r="66" spans="1:24" s="29" customFormat="1" ht="11.25" customHeight="1" x14ac:dyDescent="0.2">
      <c r="B66" s="57" t="s">
        <v>544</v>
      </c>
      <c r="C66" s="51">
        <v>8</v>
      </c>
      <c r="D66" s="54">
        <v>71</v>
      </c>
      <c r="E66" s="21"/>
      <c r="F66" s="34"/>
      <c r="G66" s="34"/>
      <c r="H66" s="22"/>
      <c r="I66" s="21"/>
      <c r="J66" s="34"/>
      <c r="K66" s="34"/>
      <c r="L66" s="22"/>
      <c r="M66" s="23"/>
      <c r="N66" s="34"/>
      <c r="O66" s="34"/>
      <c r="P66" s="22"/>
      <c r="Q66" s="21"/>
      <c r="R66" s="34"/>
      <c r="S66" s="34"/>
      <c r="T66" s="24"/>
      <c r="U66" s="61" t="str">
        <f t="shared" si="3"/>
        <v xml:space="preserve"> </v>
      </c>
      <c r="V66" s="61" t="str">
        <f t="shared" si="1"/>
        <v xml:space="preserve"> </v>
      </c>
      <c r="W66" s="61" t="str">
        <f t="shared" si="1"/>
        <v xml:space="preserve"> </v>
      </c>
      <c r="X66" s="61" t="str">
        <f t="shared" si="4"/>
        <v xml:space="preserve"> </v>
      </c>
    </row>
    <row r="67" spans="1:24" s="29" customFormat="1" ht="11.25" customHeight="1" x14ac:dyDescent="0.2">
      <c r="A67" s="58"/>
      <c r="B67" s="59" t="s">
        <v>986</v>
      </c>
      <c r="C67" s="51">
        <v>8</v>
      </c>
      <c r="D67" s="54">
        <v>72</v>
      </c>
      <c r="E67" s="21"/>
      <c r="F67" s="34"/>
      <c r="G67" s="34"/>
      <c r="H67" s="22"/>
      <c r="I67" s="21"/>
      <c r="J67" s="34"/>
      <c r="K67" s="34"/>
      <c r="L67" s="22"/>
      <c r="M67" s="23"/>
      <c r="N67" s="34"/>
      <c r="O67" s="34"/>
      <c r="P67" s="22"/>
      <c r="Q67" s="21"/>
      <c r="R67" s="34"/>
      <c r="S67" s="34"/>
      <c r="T67" s="24"/>
      <c r="U67" s="61" t="str">
        <f t="shared" si="3"/>
        <v xml:space="preserve"> </v>
      </c>
      <c r="V67" s="61" t="str">
        <f t="shared" si="1"/>
        <v xml:space="preserve"> </v>
      </c>
      <c r="W67" s="61" t="str">
        <f t="shared" si="1"/>
        <v xml:space="preserve"> </v>
      </c>
      <c r="X67" s="61" t="str">
        <f t="shared" si="4"/>
        <v xml:space="preserve"> </v>
      </c>
    </row>
    <row r="68" spans="1:24" s="29" customFormat="1" ht="11.25" customHeight="1" x14ac:dyDescent="0.2">
      <c r="A68" s="30" t="s">
        <v>538</v>
      </c>
      <c r="B68" s="19" t="s">
        <v>758</v>
      </c>
      <c r="C68" s="51">
        <v>9</v>
      </c>
      <c r="D68" s="54">
        <v>97</v>
      </c>
      <c r="E68" s="21"/>
      <c r="F68" s="34"/>
      <c r="G68" s="34"/>
      <c r="H68" s="22"/>
      <c r="I68" s="21"/>
      <c r="J68" s="34"/>
      <c r="K68" s="34"/>
      <c r="L68" s="22"/>
      <c r="M68" s="23"/>
      <c r="N68" s="34"/>
      <c r="O68" s="34"/>
      <c r="P68" s="22"/>
      <c r="Q68" s="21"/>
      <c r="R68" s="34"/>
      <c r="S68" s="34"/>
      <c r="T68" s="24"/>
      <c r="U68" s="61" t="str">
        <f t="shared" si="3"/>
        <v xml:space="preserve"> </v>
      </c>
      <c r="V68" s="61" t="str">
        <f t="shared" si="1"/>
        <v xml:space="preserve"> </v>
      </c>
      <c r="W68" s="61" t="str">
        <f t="shared" si="1"/>
        <v xml:space="preserve"> </v>
      </c>
      <c r="X68" s="61" t="str">
        <f t="shared" si="4"/>
        <v xml:space="preserve"> </v>
      </c>
    </row>
    <row r="69" spans="1:24" s="29" customFormat="1" ht="11.25" customHeight="1" x14ac:dyDescent="0.2">
      <c r="A69" s="58" t="s">
        <v>539</v>
      </c>
      <c r="B69" s="57" t="s">
        <v>554</v>
      </c>
      <c r="C69" s="51">
        <v>9</v>
      </c>
      <c r="D69" s="54">
        <v>74</v>
      </c>
      <c r="E69" s="21"/>
      <c r="F69" s="34"/>
      <c r="G69" s="34"/>
      <c r="H69" s="22"/>
      <c r="I69" s="21"/>
      <c r="J69" s="34"/>
      <c r="K69" s="34"/>
      <c r="L69" s="22"/>
      <c r="M69" s="23"/>
      <c r="N69" s="34"/>
      <c r="O69" s="34"/>
      <c r="P69" s="22"/>
      <c r="Q69" s="21"/>
      <c r="R69" s="34"/>
      <c r="S69" s="34"/>
      <c r="T69" s="24"/>
      <c r="U69" s="61" t="str">
        <f t="shared" si="3"/>
        <v xml:space="preserve"> </v>
      </c>
      <c r="V69" s="61" t="str">
        <f t="shared" si="1"/>
        <v xml:space="preserve"> </v>
      </c>
      <c r="W69" s="61" t="str">
        <f t="shared" si="1"/>
        <v xml:space="preserve"> </v>
      </c>
      <c r="X69" s="61" t="str">
        <f t="shared" si="4"/>
        <v xml:space="preserve"> </v>
      </c>
    </row>
    <row r="70" spans="1:24" s="29" customFormat="1" ht="11.25" customHeight="1" x14ac:dyDescent="0.2">
      <c r="B70" s="59" t="s">
        <v>568</v>
      </c>
      <c r="C70" s="51">
        <v>9</v>
      </c>
      <c r="D70" s="54">
        <v>75</v>
      </c>
      <c r="E70" s="21"/>
      <c r="F70" s="34"/>
      <c r="G70" s="34"/>
      <c r="H70" s="22"/>
      <c r="I70" s="21"/>
      <c r="J70" s="34"/>
      <c r="K70" s="34"/>
      <c r="L70" s="22"/>
      <c r="M70" s="23"/>
      <c r="N70" s="34"/>
      <c r="O70" s="34"/>
      <c r="P70" s="22"/>
      <c r="Q70" s="21"/>
      <c r="R70" s="34"/>
      <c r="S70" s="34"/>
      <c r="T70" s="24"/>
      <c r="U70" s="61" t="str">
        <f t="shared" si="3"/>
        <v xml:space="preserve"> </v>
      </c>
      <c r="V70" s="61" t="str">
        <f t="shared" si="1"/>
        <v xml:space="preserve"> </v>
      </c>
      <c r="W70" s="61" t="str">
        <f t="shared" si="1"/>
        <v xml:space="preserve"> </v>
      </c>
      <c r="X70" s="61" t="str">
        <f t="shared" si="4"/>
        <v xml:space="preserve"> </v>
      </c>
    </row>
    <row r="71" spans="1:24" s="20" customFormat="1" ht="11.25" customHeight="1" x14ac:dyDescent="0.2">
      <c r="A71" s="29"/>
      <c r="B71" s="59" t="s">
        <v>569</v>
      </c>
      <c r="C71" s="51">
        <v>9</v>
      </c>
      <c r="D71" s="54">
        <v>76</v>
      </c>
      <c r="E71" s="21"/>
      <c r="F71" s="34"/>
      <c r="G71" s="34"/>
      <c r="H71" s="22"/>
      <c r="I71" s="21"/>
      <c r="J71" s="34"/>
      <c r="K71" s="34"/>
      <c r="L71" s="22"/>
      <c r="M71" s="23"/>
      <c r="N71" s="34"/>
      <c r="O71" s="34"/>
      <c r="P71" s="22"/>
      <c r="Q71" s="21"/>
      <c r="R71" s="34"/>
      <c r="S71" s="34"/>
      <c r="T71" s="24"/>
      <c r="U71" s="61" t="str">
        <f t="shared" ref="U71:U76" si="5">IF(E71+I71+M71+Q71&gt;0,E71+I71+M71+Q71," ")</f>
        <v xml:space="preserve"> </v>
      </c>
      <c r="V71" s="61" t="str">
        <f t="shared" ref="V71:W76" si="6">IF(F71+J71+N71+R71&gt;0,F71+J71+N71+R71," ")</f>
        <v xml:space="preserve"> </v>
      </c>
      <c r="W71" s="61" t="str">
        <f t="shared" si="6"/>
        <v xml:space="preserve"> </v>
      </c>
      <c r="X71" s="61" t="str">
        <f t="shared" ref="X71:X76" si="7">IF(H71+L71+P71+T71&gt;0,H71+L71+P71+T71," ")</f>
        <v xml:space="preserve"> </v>
      </c>
    </row>
    <row r="72" spans="1:24" s="20" customFormat="1" ht="11.25" customHeight="1" x14ac:dyDescent="0.2">
      <c r="A72" s="29"/>
      <c r="B72" s="59" t="s">
        <v>570</v>
      </c>
      <c r="C72" s="51">
        <v>9</v>
      </c>
      <c r="D72" s="54">
        <v>77</v>
      </c>
      <c r="E72" s="21"/>
      <c r="F72" s="34"/>
      <c r="G72" s="34"/>
      <c r="H72" s="22"/>
      <c r="I72" s="21"/>
      <c r="J72" s="34"/>
      <c r="K72" s="34"/>
      <c r="L72" s="22"/>
      <c r="M72" s="23"/>
      <c r="N72" s="34"/>
      <c r="O72" s="34"/>
      <c r="P72" s="22"/>
      <c r="Q72" s="21"/>
      <c r="R72" s="34"/>
      <c r="S72" s="34"/>
      <c r="T72" s="24"/>
      <c r="U72" s="61" t="str">
        <f t="shared" si="5"/>
        <v xml:space="preserve"> </v>
      </c>
      <c r="V72" s="61" t="str">
        <f t="shared" si="6"/>
        <v xml:space="preserve"> </v>
      </c>
      <c r="W72" s="61" t="str">
        <f t="shared" si="6"/>
        <v xml:space="preserve"> </v>
      </c>
      <c r="X72" s="61" t="str">
        <f t="shared" si="7"/>
        <v xml:space="preserve"> </v>
      </c>
    </row>
    <row r="73" spans="1:24" s="20" customFormat="1" ht="11.25" customHeight="1" x14ac:dyDescent="0.2">
      <c r="A73" s="29"/>
      <c r="B73" s="59" t="s">
        <v>571</v>
      </c>
      <c r="C73" s="51">
        <v>9</v>
      </c>
      <c r="D73" s="54">
        <v>78</v>
      </c>
      <c r="E73" s="25"/>
      <c r="F73" s="39"/>
      <c r="G73" s="39"/>
      <c r="H73" s="26"/>
      <c r="I73" s="25"/>
      <c r="J73" s="39"/>
      <c r="K73" s="39"/>
      <c r="L73" s="26"/>
      <c r="M73" s="27"/>
      <c r="N73" s="39"/>
      <c r="O73" s="39"/>
      <c r="P73" s="26"/>
      <c r="Q73" s="25"/>
      <c r="R73" s="39"/>
      <c r="S73" s="39"/>
      <c r="T73" s="28"/>
      <c r="U73" s="61" t="str">
        <f t="shared" si="5"/>
        <v xml:space="preserve"> </v>
      </c>
      <c r="V73" s="61" t="str">
        <f t="shared" si="6"/>
        <v xml:space="preserve"> </v>
      </c>
      <c r="W73" s="61" t="str">
        <f t="shared" si="6"/>
        <v xml:space="preserve"> </v>
      </c>
      <c r="X73" s="61" t="str">
        <f t="shared" si="7"/>
        <v xml:space="preserve"> </v>
      </c>
    </row>
    <row r="74" spans="1:24" s="20" customFormat="1" ht="11.25" customHeight="1" x14ac:dyDescent="0.2">
      <c r="A74" s="30" t="s">
        <v>538</v>
      </c>
      <c r="B74" s="19" t="s">
        <v>764</v>
      </c>
      <c r="C74" s="51">
        <v>10</v>
      </c>
      <c r="D74" s="54">
        <v>83</v>
      </c>
      <c r="E74" s="21"/>
      <c r="F74" s="34"/>
      <c r="G74" s="34"/>
      <c r="H74" s="22"/>
      <c r="I74" s="21"/>
      <c r="J74" s="34"/>
      <c r="K74" s="34"/>
      <c r="L74" s="22"/>
      <c r="M74" s="23"/>
      <c r="N74" s="34"/>
      <c r="O74" s="34"/>
      <c r="P74" s="22"/>
      <c r="Q74" s="21"/>
      <c r="R74" s="34"/>
      <c r="S74" s="34"/>
      <c r="T74" s="24"/>
      <c r="U74" s="61" t="str">
        <f t="shared" si="5"/>
        <v xml:space="preserve"> </v>
      </c>
      <c r="V74" s="61" t="str">
        <f t="shared" si="6"/>
        <v xml:space="preserve"> </v>
      </c>
      <c r="W74" s="61" t="str">
        <f t="shared" si="6"/>
        <v xml:space="preserve"> </v>
      </c>
      <c r="X74" s="61" t="str">
        <f t="shared" si="7"/>
        <v xml:space="preserve"> </v>
      </c>
    </row>
    <row r="75" spans="1:24" s="7" customFormat="1" ht="11.25" customHeight="1" x14ac:dyDescent="0.2">
      <c r="A75" s="58" t="s">
        <v>539</v>
      </c>
      <c r="B75" s="57" t="s">
        <v>764</v>
      </c>
      <c r="C75" s="51">
        <v>10</v>
      </c>
      <c r="D75" s="54">
        <v>83</v>
      </c>
      <c r="E75" s="6"/>
      <c r="F75" s="9"/>
      <c r="G75" s="9"/>
      <c r="H75" s="15"/>
      <c r="I75" s="6"/>
      <c r="J75" s="9"/>
      <c r="K75" s="9"/>
      <c r="L75" s="15"/>
      <c r="M75" s="16"/>
      <c r="N75" s="9"/>
      <c r="O75" s="9"/>
      <c r="P75" s="15"/>
      <c r="Q75" s="6"/>
      <c r="R75" s="9"/>
      <c r="S75" s="9"/>
      <c r="T75" s="17"/>
      <c r="U75" s="61" t="str">
        <f t="shared" si="5"/>
        <v xml:space="preserve"> </v>
      </c>
      <c r="V75" s="61" t="str">
        <f t="shared" si="6"/>
        <v xml:space="preserve"> </v>
      </c>
      <c r="W75" s="61" t="str">
        <f t="shared" si="6"/>
        <v xml:space="preserve"> </v>
      </c>
      <c r="X75" s="61" t="str">
        <f t="shared" si="7"/>
        <v xml:space="preserve"> </v>
      </c>
    </row>
    <row r="76" spans="1:24" x14ac:dyDescent="0.2">
      <c r="A76" s="162" t="s">
        <v>765</v>
      </c>
      <c r="B76" s="163"/>
      <c r="C76" s="52">
        <v>10</v>
      </c>
      <c r="D76" s="55">
        <v>83</v>
      </c>
      <c r="E76" s="18"/>
      <c r="F76" s="40"/>
      <c r="G76" s="40"/>
      <c r="H76" s="12"/>
      <c r="I76" s="11"/>
      <c r="J76" s="31"/>
      <c r="K76" s="31"/>
      <c r="L76" s="12"/>
      <c r="M76" s="13"/>
      <c r="N76" s="31"/>
      <c r="O76" s="31"/>
      <c r="P76" s="12"/>
      <c r="Q76" s="11"/>
      <c r="R76" s="31"/>
      <c r="S76" s="31"/>
      <c r="T76" s="14"/>
      <c r="U76" s="61" t="str">
        <f t="shared" si="5"/>
        <v xml:space="preserve"> </v>
      </c>
      <c r="V76" s="61" t="str">
        <f t="shared" si="6"/>
        <v xml:space="preserve"> </v>
      </c>
      <c r="W76" s="61" t="str">
        <f t="shared" si="6"/>
        <v xml:space="preserve"> </v>
      </c>
      <c r="X76" s="61" t="str">
        <f t="shared" si="7"/>
        <v xml:space="preserve"> </v>
      </c>
    </row>
    <row r="77" spans="1:24" x14ac:dyDescent="0.2">
      <c r="A77" s="159" t="s">
        <v>511</v>
      </c>
      <c r="B77" s="160"/>
      <c r="C77" s="160"/>
      <c r="D77" s="161"/>
      <c r="E77" s="8">
        <f t="shared" ref="E77:X77" si="8">SUM(E6:E76)</f>
        <v>0</v>
      </c>
      <c r="F77" s="8">
        <f t="shared" si="8"/>
        <v>0</v>
      </c>
      <c r="G77" s="8">
        <f t="shared" si="8"/>
        <v>0</v>
      </c>
      <c r="H77" s="8">
        <f t="shared" si="8"/>
        <v>0</v>
      </c>
      <c r="I77" s="8">
        <f t="shared" si="8"/>
        <v>0</v>
      </c>
      <c r="J77" s="8">
        <f t="shared" si="8"/>
        <v>0</v>
      </c>
      <c r="K77" s="8">
        <f t="shared" si="8"/>
        <v>0</v>
      </c>
      <c r="L77" s="8">
        <f t="shared" si="8"/>
        <v>0</v>
      </c>
      <c r="M77" s="8">
        <f t="shared" si="8"/>
        <v>0</v>
      </c>
      <c r="N77" s="8">
        <f t="shared" si="8"/>
        <v>0</v>
      </c>
      <c r="O77" s="8">
        <f t="shared" si="8"/>
        <v>0</v>
      </c>
      <c r="P77" s="8">
        <f t="shared" si="8"/>
        <v>0</v>
      </c>
      <c r="Q77" s="8">
        <f t="shared" si="8"/>
        <v>0</v>
      </c>
      <c r="R77" s="8">
        <f t="shared" si="8"/>
        <v>0</v>
      </c>
      <c r="S77" s="8">
        <f t="shared" si="8"/>
        <v>0</v>
      </c>
      <c r="T77" s="8">
        <f t="shared" si="8"/>
        <v>0</v>
      </c>
      <c r="U77" s="8">
        <f t="shared" si="8"/>
        <v>0</v>
      </c>
      <c r="V77" s="8">
        <f t="shared" si="8"/>
        <v>0</v>
      </c>
      <c r="W77" s="8">
        <f t="shared" si="8"/>
        <v>0</v>
      </c>
      <c r="X77" s="8">
        <f t="shared" si="8"/>
        <v>0</v>
      </c>
    </row>
  </sheetData>
  <mergeCells count="9">
    <mergeCell ref="A77:D77"/>
    <mergeCell ref="A2:D5"/>
    <mergeCell ref="A76:B76"/>
    <mergeCell ref="E2:H2"/>
    <mergeCell ref="I2:L2"/>
    <mergeCell ref="M2:P2"/>
    <mergeCell ref="Q2:T2"/>
    <mergeCell ref="U2:X2"/>
    <mergeCell ref="B1:X1"/>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7"/>
  <sheetViews>
    <sheetView view="pageBreakPreview" zoomScaleNormal="100" workbookViewId="0">
      <selection activeCell="B1" sqref="B1:H1"/>
    </sheetView>
    <sheetView workbookViewId="1">
      <selection activeCell="B1" sqref="B1:H1"/>
    </sheetView>
  </sheetViews>
  <sheetFormatPr baseColWidth="10" defaultRowHeight="12.75" x14ac:dyDescent="0.2"/>
  <cols>
    <col min="1" max="1" width="19.42578125" style="2" customWidth="1"/>
    <col min="2" max="2" width="65.140625" style="2" bestFit="1" customWidth="1"/>
    <col min="3" max="3" width="5.28515625" style="2" hidden="1" customWidth="1"/>
    <col min="4" max="7" width="20.7109375" style="3" customWidth="1"/>
    <col min="8" max="8" width="5.5703125" style="3" hidden="1" customWidth="1"/>
    <col min="9" max="58" width="8.7109375" style="2" customWidth="1"/>
    <col min="59" max="16384" width="11.42578125" style="2"/>
  </cols>
  <sheetData>
    <row r="1" spans="1:8" s="1" customFormat="1" ht="30.75" customHeight="1" x14ac:dyDescent="0.2">
      <c r="A1" s="111" t="s">
        <v>84</v>
      </c>
      <c r="B1" s="147" t="s">
        <v>1114</v>
      </c>
      <c r="C1" s="148"/>
      <c r="D1" s="148"/>
      <c r="E1" s="148"/>
      <c r="F1" s="148"/>
      <c r="G1" s="148"/>
      <c r="H1" s="149"/>
    </row>
    <row r="2" spans="1:8" s="4" customFormat="1" ht="38.25" customHeight="1" x14ac:dyDescent="0.2">
      <c r="A2" s="180" t="s">
        <v>756</v>
      </c>
      <c r="B2" s="180"/>
      <c r="C2" s="180"/>
      <c r="D2" s="143" t="s">
        <v>766</v>
      </c>
      <c r="E2" s="143" t="s">
        <v>77</v>
      </c>
      <c r="F2" s="143" t="s">
        <v>767</v>
      </c>
      <c r="G2" s="143" t="s">
        <v>1097</v>
      </c>
      <c r="H2" s="35" t="s">
        <v>511</v>
      </c>
    </row>
    <row r="3" spans="1:8" s="38" customFormat="1" ht="9" hidden="1" customHeight="1" x14ac:dyDescent="0.2">
      <c r="A3" s="180"/>
      <c r="B3" s="180"/>
      <c r="C3" s="180"/>
      <c r="D3" s="116">
        <v>1</v>
      </c>
      <c r="E3" s="116">
        <v>2</v>
      </c>
      <c r="F3" s="116">
        <v>3</v>
      </c>
      <c r="G3" s="116">
        <v>9</v>
      </c>
      <c r="H3" s="44">
        <v>0</v>
      </c>
    </row>
    <row r="4" spans="1:8" s="20" customFormat="1" x14ac:dyDescent="0.2">
      <c r="A4" s="129" t="s">
        <v>512</v>
      </c>
      <c r="B4" s="128"/>
      <c r="C4" s="67"/>
      <c r="H4" s="61" t="str">
        <f t="shared" ref="H4:H67" si="0">IF(SUM(D4:G4)&gt;0,SUM(D4:G4)," ")</f>
        <v xml:space="preserve"> </v>
      </c>
    </row>
    <row r="5" spans="1:8" s="20" customFormat="1" x14ac:dyDescent="0.2">
      <c r="A5" s="57" t="s">
        <v>588</v>
      </c>
      <c r="B5" s="136" t="s">
        <v>161</v>
      </c>
      <c r="C5" s="137">
        <v>12400</v>
      </c>
      <c r="H5" s="61" t="str">
        <f t="shared" si="0"/>
        <v xml:space="preserve"> </v>
      </c>
    </row>
    <row r="6" spans="1:8" s="20" customFormat="1" x14ac:dyDescent="0.2">
      <c r="B6" s="136" t="s">
        <v>162</v>
      </c>
      <c r="C6" s="137">
        <v>12500</v>
      </c>
      <c r="H6" s="61" t="str">
        <f t="shared" si="0"/>
        <v xml:space="preserve"> </v>
      </c>
    </row>
    <row r="7" spans="1:8" s="20" customFormat="1" x14ac:dyDescent="0.2">
      <c r="B7" s="136" t="s">
        <v>164</v>
      </c>
      <c r="C7" s="137">
        <v>12600</v>
      </c>
      <c r="H7" s="61" t="str">
        <f t="shared" si="0"/>
        <v xml:space="preserve"> </v>
      </c>
    </row>
    <row r="8" spans="1:8" s="20" customFormat="1" x14ac:dyDescent="0.2">
      <c r="B8" s="136" t="s">
        <v>167</v>
      </c>
      <c r="C8" s="137">
        <v>12700</v>
      </c>
      <c r="H8" s="61" t="str">
        <f t="shared" si="0"/>
        <v xml:space="preserve"> </v>
      </c>
    </row>
    <row r="9" spans="1:8" s="20" customFormat="1" x14ac:dyDescent="0.2">
      <c r="B9" s="136" t="s">
        <v>169</v>
      </c>
      <c r="C9" s="137">
        <v>12800</v>
      </c>
      <c r="H9" s="61" t="str">
        <f t="shared" si="0"/>
        <v xml:space="preserve"> </v>
      </c>
    </row>
    <row r="10" spans="1:8" s="20" customFormat="1" x14ac:dyDescent="0.2">
      <c r="B10" s="57" t="s">
        <v>991</v>
      </c>
      <c r="C10" s="137">
        <v>14100</v>
      </c>
      <c r="H10" s="61" t="str">
        <f t="shared" si="0"/>
        <v xml:space="preserve"> </v>
      </c>
    </row>
    <row r="11" spans="1:8" s="20" customFormat="1" x14ac:dyDescent="0.2">
      <c r="B11" s="136" t="s">
        <v>15</v>
      </c>
      <c r="C11" s="137">
        <v>14600</v>
      </c>
      <c r="H11" s="61" t="str">
        <f t="shared" si="0"/>
        <v xml:space="preserve"> </v>
      </c>
    </row>
    <row r="12" spans="1:8" s="20" customFormat="1" x14ac:dyDescent="0.2">
      <c r="B12" s="136" t="s">
        <v>880</v>
      </c>
      <c r="C12" s="137">
        <v>15800</v>
      </c>
      <c r="H12" s="61" t="str">
        <f t="shared" si="0"/>
        <v xml:space="preserve"> </v>
      </c>
    </row>
    <row r="13" spans="1:8" s="20" customFormat="1" x14ac:dyDescent="0.2">
      <c r="B13" s="136" t="s">
        <v>166</v>
      </c>
      <c r="C13" s="137">
        <v>15900</v>
      </c>
      <c r="H13" s="61" t="str">
        <f t="shared" si="0"/>
        <v xml:space="preserve"> </v>
      </c>
    </row>
    <row r="14" spans="1:8" s="20" customFormat="1" x14ac:dyDescent="0.2">
      <c r="B14" s="136" t="s">
        <v>163</v>
      </c>
      <c r="C14" s="137">
        <v>18000</v>
      </c>
      <c r="H14" s="61" t="str">
        <f t="shared" si="0"/>
        <v xml:space="preserve"> </v>
      </c>
    </row>
    <row r="15" spans="1:8" s="20" customFormat="1" x14ac:dyDescent="0.2">
      <c r="B15" s="136" t="s">
        <v>165</v>
      </c>
      <c r="C15" s="137">
        <v>18100</v>
      </c>
      <c r="H15" s="61" t="str">
        <f t="shared" si="0"/>
        <v xml:space="preserve"> </v>
      </c>
    </row>
    <row r="16" spans="1:8" s="20" customFormat="1" x14ac:dyDescent="0.2">
      <c r="B16" s="136" t="s">
        <v>168</v>
      </c>
      <c r="C16" s="137">
        <v>18200</v>
      </c>
      <c r="H16" s="61" t="str">
        <f t="shared" si="0"/>
        <v xml:space="preserve"> </v>
      </c>
    </row>
    <row r="17" spans="1:8" s="20" customFormat="1" x14ac:dyDescent="0.2">
      <c r="B17" s="33" t="s">
        <v>992</v>
      </c>
      <c r="C17" s="137">
        <v>18300</v>
      </c>
      <c r="H17" s="61" t="str">
        <f t="shared" si="0"/>
        <v xml:space="preserve"> </v>
      </c>
    </row>
    <row r="18" spans="1:8" s="20" customFormat="1" x14ac:dyDescent="0.2">
      <c r="B18" s="136" t="s">
        <v>170</v>
      </c>
      <c r="C18" s="137">
        <v>23000</v>
      </c>
      <c r="H18" s="61" t="str">
        <f t="shared" si="0"/>
        <v xml:space="preserve"> </v>
      </c>
    </row>
    <row r="19" spans="1:8" s="20" customFormat="1" x14ac:dyDescent="0.2">
      <c r="A19" s="57" t="s">
        <v>577</v>
      </c>
      <c r="B19" s="136" t="s">
        <v>172</v>
      </c>
      <c r="C19" s="137">
        <v>5000</v>
      </c>
      <c r="H19" s="61" t="str">
        <f t="shared" si="0"/>
        <v xml:space="preserve"> </v>
      </c>
    </row>
    <row r="20" spans="1:8" s="20" customFormat="1" x14ac:dyDescent="0.2">
      <c r="B20" s="136" t="s">
        <v>173</v>
      </c>
      <c r="C20" s="137">
        <v>5100</v>
      </c>
      <c r="H20" s="61" t="str">
        <f t="shared" si="0"/>
        <v xml:space="preserve"> </v>
      </c>
    </row>
    <row r="21" spans="1:8" s="20" customFormat="1" x14ac:dyDescent="0.2">
      <c r="B21" s="136" t="s">
        <v>178</v>
      </c>
      <c r="C21" s="137">
        <v>5400</v>
      </c>
      <c r="H21" s="61" t="str">
        <f t="shared" si="0"/>
        <v xml:space="preserve"> </v>
      </c>
    </row>
    <row r="22" spans="1:8" s="20" customFormat="1" x14ac:dyDescent="0.2">
      <c r="B22" s="136" t="s">
        <v>881</v>
      </c>
      <c r="C22" s="137">
        <v>5500</v>
      </c>
      <c r="H22" s="61" t="str">
        <f t="shared" si="0"/>
        <v xml:space="preserve"> </v>
      </c>
    </row>
    <row r="23" spans="1:8" s="20" customFormat="1" x14ac:dyDescent="0.2">
      <c r="B23" s="136" t="s">
        <v>882</v>
      </c>
      <c r="C23" s="137">
        <v>8100</v>
      </c>
      <c r="H23" s="61" t="str">
        <f t="shared" si="0"/>
        <v xml:space="preserve"> </v>
      </c>
    </row>
    <row r="24" spans="1:8" s="20" customFormat="1" x14ac:dyDescent="0.2">
      <c r="B24" s="136" t="s">
        <v>174</v>
      </c>
      <c r="C24" s="137">
        <v>13100</v>
      </c>
      <c r="H24" s="61" t="str">
        <f t="shared" si="0"/>
        <v xml:space="preserve"> </v>
      </c>
    </row>
    <row r="25" spans="1:8" s="20" customFormat="1" x14ac:dyDescent="0.2">
      <c r="B25" s="136" t="s">
        <v>175</v>
      </c>
      <c r="C25" s="137">
        <v>13200</v>
      </c>
      <c r="H25" s="61" t="str">
        <f t="shared" si="0"/>
        <v xml:space="preserve"> </v>
      </c>
    </row>
    <row r="26" spans="1:8" s="20" customFormat="1" x14ac:dyDescent="0.2">
      <c r="B26" s="136" t="s">
        <v>180</v>
      </c>
      <c r="C26" s="137">
        <v>13300</v>
      </c>
      <c r="H26" s="61" t="str">
        <f t="shared" si="0"/>
        <v xml:space="preserve"> </v>
      </c>
    </row>
    <row r="27" spans="1:8" s="20" customFormat="1" x14ac:dyDescent="0.2">
      <c r="B27" s="136" t="s">
        <v>179</v>
      </c>
      <c r="C27" s="137">
        <v>13400</v>
      </c>
      <c r="H27" s="61" t="str">
        <f t="shared" si="0"/>
        <v xml:space="preserve"> </v>
      </c>
    </row>
    <row r="28" spans="1:8" s="20" customFormat="1" x14ac:dyDescent="0.2">
      <c r="B28" s="136" t="s">
        <v>171</v>
      </c>
      <c r="C28" s="137">
        <v>13500</v>
      </c>
      <c r="H28" s="61" t="str">
        <f t="shared" si="0"/>
        <v xml:space="preserve"> </v>
      </c>
    </row>
    <row r="29" spans="1:8" s="20" customFormat="1" x14ac:dyDescent="0.2">
      <c r="B29" s="136" t="s">
        <v>176</v>
      </c>
      <c r="C29" s="137">
        <v>16300</v>
      </c>
      <c r="H29" s="61" t="str">
        <f t="shared" si="0"/>
        <v xml:space="preserve"> </v>
      </c>
    </row>
    <row r="30" spans="1:8" s="20" customFormat="1" x14ac:dyDescent="0.2">
      <c r="B30" s="136" t="s">
        <v>177</v>
      </c>
      <c r="C30" s="137">
        <v>17100</v>
      </c>
      <c r="H30" s="61" t="str">
        <f t="shared" si="0"/>
        <v xml:space="preserve"> </v>
      </c>
    </row>
    <row r="31" spans="1:8" s="20" customFormat="1" x14ac:dyDescent="0.2">
      <c r="B31" s="57" t="s">
        <v>993</v>
      </c>
      <c r="C31" s="137" t="s">
        <v>994</v>
      </c>
      <c r="H31" s="61" t="str">
        <f t="shared" si="0"/>
        <v xml:space="preserve"> </v>
      </c>
    </row>
    <row r="32" spans="1:8" s="20" customFormat="1" x14ac:dyDescent="0.2">
      <c r="A32" s="20" t="s">
        <v>357</v>
      </c>
      <c r="B32" s="57" t="s">
        <v>4</v>
      </c>
      <c r="C32" s="137">
        <v>1800</v>
      </c>
      <c r="H32" s="61" t="str">
        <f t="shared" si="0"/>
        <v xml:space="preserve"> </v>
      </c>
    </row>
    <row r="33" spans="1:8" s="20" customFormat="1" x14ac:dyDescent="0.2">
      <c r="B33" s="57" t="s">
        <v>183</v>
      </c>
      <c r="C33" s="137">
        <v>2000</v>
      </c>
      <c r="H33" s="61" t="str">
        <f t="shared" si="0"/>
        <v xml:space="preserve"> </v>
      </c>
    </row>
    <row r="34" spans="1:8" s="20" customFormat="1" x14ac:dyDescent="0.2">
      <c r="B34" s="57" t="s">
        <v>7</v>
      </c>
      <c r="C34" s="137">
        <v>6700</v>
      </c>
      <c r="H34" s="61" t="str">
        <f t="shared" si="0"/>
        <v xml:space="preserve"> </v>
      </c>
    </row>
    <row r="35" spans="1:8" s="20" customFormat="1" x14ac:dyDescent="0.2">
      <c r="B35" s="57" t="s">
        <v>11</v>
      </c>
      <c r="C35" s="137">
        <v>6800</v>
      </c>
      <c r="H35" s="61" t="str">
        <f t="shared" si="0"/>
        <v xml:space="preserve"> </v>
      </c>
    </row>
    <row r="36" spans="1:8" s="20" customFormat="1" x14ac:dyDescent="0.2">
      <c r="B36" s="57" t="s">
        <v>5</v>
      </c>
      <c r="C36" s="137">
        <v>7800</v>
      </c>
      <c r="H36" s="61" t="str">
        <f t="shared" si="0"/>
        <v xml:space="preserve"> </v>
      </c>
    </row>
    <row r="37" spans="1:8" s="20" customFormat="1" x14ac:dyDescent="0.2">
      <c r="B37" s="136" t="s">
        <v>181</v>
      </c>
      <c r="C37" s="137">
        <v>13800</v>
      </c>
      <c r="H37" s="61" t="str">
        <f t="shared" si="0"/>
        <v xml:space="preserve"> </v>
      </c>
    </row>
    <row r="38" spans="1:8" s="20" customFormat="1" x14ac:dyDescent="0.2">
      <c r="B38" s="57" t="s">
        <v>12</v>
      </c>
      <c r="C38" s="137">
        <v>15200</v>
      </c>
      <c r="H38" s="61" t="str">
        <f t="shared" si="0"/>
        <v xml:space="preserve"> </v>
      </c>
    </row>
    <row r="39" spans="1:8" s="20" customFormat="1" x14ac:dyDescent="0.2">
      <c r="B39" s="136" t="s">
        <v>182</v>
      </c>
      <c r="C39" s="137">
        <v>16900</v>
      </c>
      <c r="H39" s="61" t="str">
        <f t="shared" si="0"/>
        <v xml:space="preserve"> </v>
      </c>
    </row>
    <row r="40" spans="1:8" s="20" customFormat="1" x14ac:dyDescent="0.2">
      <c r="B40" s="136" t="s">
        <v>883</v>
      </c>
      <c r="C40" s="137">
        <v>17000</v>
      </c>
      <c r="H40" s="61" t="str">
        <f t="shared" si="0"/>
        <v xml:space="preserve"> </v>
      </c>
    </row>
    <row r="41" spans="1:8" s="20" customFormat="1" x14ac:dyDescent="0.2">
      <c r="B41" s="57" t="s">
        <v>884</v>
      </c>
      <c r="C41" s="137">
        <v>18400</v>
      </c>
      <c r="H41" s="61" t="str">
        <f t="shared" si="0"/>
        <v xml:space="preserve"> </v>
      </c>
    </row>
    <row r="42" spans="1:8" s="20" customFormat="1" x14ac:dyDescent="0.2">
      <c r="B42" s="138" t="s">
        <v>995</v>
      </c>
      <c r="C42" s="137">
        <v>18900</v>
      </c>
      <c r="H42" s="61" t="str">
        <f t="shared" si="0"/>
        <v xml:space="preserve"> </v>
      </c>
    </row>
    <row r="43" spans="1:8" s="20" customFormat="1" x14ac:dyDescent="0.2">
      <c r="B43" s="136" t="s">
        <v>14</v>
      </c>
      <c r="C43" s="137">
        <v>79600</v>
      </c>
      <c r="H43" s="61" t="str">
        <f t="shared" si="0"/>
        <v xml:space="preserve"> </v>
      </c>
    </row>
    <row r="44" spans="1:8" s="20" customFormat="1" x14ac:dyDescent="0.2">
      <c r="A44" s="20" t="s">
        <v>358</v>
      </c>
      <c r="B44" s="57" t="s">
        <v>8</v>
      </c>
      <c r="C44" s="137">
        <v>1900</v>
      </c>
      <c r="H44" s="61" t="str">
        <f t="shared" si="0"/>
        <v xml:space="preserve"> </v>
      </c>
    </row>
    <row r="45" spans="1:8" s="20" customFormat="1" x14ac:dyDescent="0.2">
      <c r="B45" s="57" t="s">
        <v>885</v>
      </c>
      <c r="C45" s="137">
        <v>24200</v>
      </c>
      <c r="H45" s="61" t="str">
        <f t="shared" si="0"/>
        <v xml:space="preserve"> </v>
      </c>
    </row>
    <row r="46" spans="1:8" s="20" customFormat="1" x14ac:dyDescent="0.2">
      <c r="B46" s="136" t="s">
        <v>886</v>
      </c>
      <c r="C46" s="137">
        <v>25500</v>
      </c>
      <c r="H46" s="61" t="str">
        <f t="shared" si="0"/>
        <v xml:space="preserve"> </v>
      </c>
    </row>
    <row r="47" spans="1:8" s="20" customFormat="1" x14ac:dyDescent="0.2">
      <c r="B47" s="136" t="s">
        <v>184</v>
      </c>
      <c r="C47" s="137">
        <v>35000</v>
      </c>
      <c r="H47" s="61" t="str">
        <f t="shared" si="0"/>
        <v xml:space="preserve"> </v>
      </c>
    </row>
    <row r="48" spans="1:8" s="20" customFormat="1" x14ac:dyDescent="0.2">
      <c r="B48" s="136" t="s">
        <v>887</v>
      </c>
      <c r="C48" s="137">
        <v>39700</v>
      </c>
      <c r="H48" s="61" t="str">
        <f t="shared" si="0"/>
        <v xml:space="preserve"> </v>
      </c>
    </row>
    <row r="49" spans="1:8" s="20" customFormat="1" x14ac:dyDescent="0.2">
      <c r="A49" s="20" t="s">
        <v>359</v>
      </c>
      <c r="B49" s="136" t="s">
        <v>996</v>
      </c>
      <c r="C49" s="137">
        <v>6600</v>
      </c>
      <c r="H49" s="61" t="str">
        <f t="shared" si="0"/>
        <v xml:space="preserve"> </v>
      </c>
    </row>
    <row r="50" spans="1:8" s="20" customFormat="1" x14ac:dyDescent="0.2">
      <c r="B50" s="136" t="s">
        <v>185</v>
      </c>
      <c r="C50" s="137">
        <v>10500</v>
      </c>
      <c r="H50" s="61" t="str">
        <f t="shared" si="0"/>
        <v xml:space="preserve"> </v>
      </c>
    </row>
    <row r="51" spans="1:8" s="20" customFormat="1" x14ac:dyDescent="0.2">
      <c r="A51" s="20" t="s">
        <v>360</v>
      </c>
      <c r="B51" s="57" t="s">
        <v>346</v>
      </c>
      <c r="C51" s="137">
        <v>6900</v>
      </c>
      <c r="H51" s="61" t="str">
        <f t="shared" si="0"/>
        <v xml:space="preserve"> </v>
      </c>
    </row>
    <row r="52" spans="1:8" s="20" customFormat="1" x14ac:dyDescent="0.2">
      <c r="B52" s="136" t="s">
        <v>10</v>
      </c>
      <c r="C52" s="137">
        <v>8000</v>
      </c>
      <c r="H52" s="61" t="str">
        <f t="shared" si="0"/>
        <v xml:space="preserve"> </v>
      </c>
    </row>
    <row r="53" spans="1:8" s="20" customFormat="1" x14ac:dyDescent="0.2">
      <c r="B53" s="136" t="s">
        <v>186</v>
      </c>
      <c r="C53" s="137">
        <v>10200</v>
      </c>
      <c r="H53" s="61" t="str">
        <f t="shared" si="0"/>
        <v xml:space="preserve"> </v>
      </c>
    </row>
    <row r="54" spans="1:8" s="20" customFormat="1" x14ac:dyDescent="0.2">
      <c r="B54" s="136" t="s">
        <v>187</v>
      </c>
      <c r="C54" s="137">
        <v>10400</v>
      </c>
      <c r="H54" s="61" t="str">
        <f t="shared" si="0"/>
        <v xml:space="preserve"> </v>
      </c>
    </row>
    <row r="55" spans="1:8" s="20" customFormat="1" x14ac:dyDescent="0.2">
      <c r="B55" s="136" t="s">
        <v>3</v>
      </c>
      <c r="C55" s="137">
        <v>10600</v>
      </c>
      <c r="H55" s="61" t="str">
        <f t="shared" si="0"/>
        <v xml:space="preserve"> </v>
      </c>
    </row>
    <row r="56" spans="1:8" s="20" customFormat="1" x14ac:dyDescent="0.2">
      <c r="B56" s="138" t="s">
        <v>997</v>
      </c>
      <c r="C56" s="137">
        <v>19600</v>
      </c>
      <c r="H56" s="61" t="str">
        <f t="shared" si="0"/>
        <v xml:space="preserve"> </v>
      </c>
    </row>
    <row r="57" spans="1:8" s="20" customFormat="1" x14ac:dyDescent="0.2">
      <c r="A57" s="57" t="s">
        <v>578</v>
      </c>
      <c r="B57" s="136" t="s">
        <v>191</v>
      </c>
      <c r="C57" s="137">
        <v>100</v>
      </c>
      <c r="H57" s="61" t="str">
        <f t="shared" si="0"/>
        <v xml:space="preserve"> </v>
      </c>
    </row>
    <row r="58" spans="1:8" s="20" customFormat="1" x14ac:dyDescent="0.2">
      <c r="B58" s="136" t="s">
        <v>189</v>
      </c>
      <c r="C58" s="137">
        <v>11600</v>
      </c>
      <c r="H58" s="61" t="str">
        <f t="shared" si="0"/>
        <v xml:space="preserve"> </v>
      </c>
    </row>
    <row r="59" spans="1:8" s="20" customFormat="1" x14ac:dyDescent="0.2">
      <c r="B59" s="136" t="s">
        <v>190</v>
      </c>
      <c r="C59" s="137">
        <v>11700</v>
      </c>
      <c r="H59" s="61" t="str">
        <f t="shared" si="0"/>
        <v xml:space="preserve"> </v>
      </c>
    </row>
    <row r="60" spans="1:8" s="20" customFormat="1" x14ac:dyDescent="0.2">
      <c r="B60" s="136" t="s">
        <v>192</v>
      </c>
      <c r="C60" s="137">
        <v>11800</v>
      </c>
      <c r="H60" s="61" t="str">
        <f t="shared" si="0"/>
        <v xml:space="preserve"> </v>
      </c>
    </row>
    <row r="61" spans="1:8" s="20" customFormat="1" x14ac:dyDescent="0.2">
      <c r="B61" s="136" t="s">
        <v>188</v>
      </c>
      <c r="C61" s="137">
        <v>15300</v>
      </c>
      <c r="H61" s="61" t="str">
        <f t="shared" si="0"/>
        <v xml:space="preserve"> </v>
      </c>
    </row>
    <row r="62" spans="1:8" s="20" customFormat="1" x14ac:dyDescent="0.2">
      <c r="B62" s="138" t="s">
        <v>998</v>
      </c>
      <c r="C62" s="137">
        <v>15400</v>
      </c>
      <c r="H62" s="61" t="str">
        <f t="shared" si="0"/>
        <v xml:space="preserve"> </v>
      </c>
    </row>
    <row r="63" spans="1:8" s="20" customFormat="1" x14ac:dyDescent="0.2">
      <c r="B63" s="57" t="s">
        <v>9</v>
      </c>
      <c r="C63" s="137">
        <v>63700</v>
      </c>
      <c r="H63" s="61" t="str">
        <f t="shared" si="0"/>
        <v xml:space="preserve"> </v>
      </c>
    </row>
    <row r="64" spans="1:8" s="20" customFormat="1" x14ac:dyDescent="0.2">
      <c r="A64" s="57" t="s">
        <v>579</v>
      </c>
      <c r="B64" s="136" t="s">
        <v>194</v>
      </c>
      <c r="C64" s="137">
        <v>2600</v>
      </c>
      <c r="H64" s="61" t="str">
        <f t="shared" si="0"/>
        <v xml:space="preserve"> </v>
      </c>
    </row>
    <row r="65" spans="1:8" s="20" customFormat="1" x14ac:dyDescent="0.2">
      <c r="B65" s="136" t="s">
        <v>193</v>
      </c>
      <c r="C65" s="137">
        <v>2700</v>
      </c>
      <c r="H65" s="61" t="str">
        <f t="shared" si="0"/>
        <v xml:space="preserve"> </v>
      </c>
    </row>
    <row r="66" spans="1:8" s="20" customFormat="1" x14ac:dyDescent="0.2">
      <c r="A66" s="57" t="s">
        <v>576</v>
      </c>
      <c r="B66" s="136" t="s">
        <v>203</v>
      </c>
      <c r="C66" s="137">
        <v>5200</v>
      </c>
      <c r="H66" s="61" t="str">
        <f t="shared" si="0"/>
        <v xml:space="preserve"> </v>
      </c>
    </row>
    <row r="67" spans="1:8" s="20" customFormat="1" x14ac:dyDescent="0.2">
      <c r="B67" s="136" t="s">
        <v>204</v>
      </c>
      <c r="C67" s="137">
        <v>5300</v>
      </c>
      <c r="H67" s="61" t="str">
        <f t="shared" si="0"/>
        <v xml:space="preserve"> </v>
      </c>
    </row>
    <row r="68" spans="1:8" s="20" customFormat="1" x14ac:dyDescent="0.2">
      <c r="B68" s="136" t="s">
        <v>999</v>
      </c>
      <c r="C68" s="137">
        <v>9600</v>
      </c>
      <c r="H68" s="61" t="str">
        <f t="shared" ref="H68:H131" si="1">IF(SUM(D68:G68)&gt;0,SUM(D68:G68)," ")</f>
        <v xml:space="preserve"> </v>
      </c>
    </row>
    <row r="69" spans="1:8" s="20" customFormat="1" x14ac:dyDescent="0.2">
      <c r="B69" s="136" t="s">
        <v>201</v>
      </c>
      <c r="C69" s="137">
        <v>9800</v>
      </c>
      <c r="H69" s="61" t="str">
        <f t="shared" si="1"/>
        <v xml:space="preserve"> </v>
      </c>
    </row>
    <row r="70" spans="1:8" s="20" customFormat="1" x14ac:dyDescent="0.2">
      <c r="B70" s="136" t="s">
        <v>202</v>
      </c>
      <c r="C70" s="137">
        <v>9900</v>
      </c>
      <c r="H70" s="61" t="str">
        <f t="shared" si="1"/>
        <v xml:space="preserve"> </v>
      </c>
    </row>
    <row r="71" spans="1:8" s="20" customFormat="1" x14ac:dyDescent="0.2">
      <c r="B71" s="136" t="s">
        <v>197</v>
      </c>
      <c r="C71" s="137">
        <v>10300</v>
      </c>
      <c r="H71" s="61" t="str">
        <f t="shared" si="1"/>
        <v xml:space="preserve"> </v>
      </c>
    </row>
    <row r="72" spans="1:8" s="20" customFormat="1" x14ac:dyDescent="0.2">
      <c r="B72" s="136" t="s">
        <v>195</v>
      </c>
      <c r="C72" s="137">
        <v>14300</v>
      </c>
      <c r="H72" s="61" t="str">
        <f t="shared" si="1"/>
        <v xml:space="preserve"> </v>
      </c>
    </row>
    <row r="73" spans="1:8" s="20" customFormat="1" x14ac:dyDescent="0.2">
      <c r="B73" s="136" t="s">
        <v>196</v>
      </c>
      <c r="C73" s="137">
        <v>14400</v>
      </c>
      <c r="H73" s="61" t="str">
        <f t="shared" si="1"/>
        <v xml:space="preserve"> </v>
      </c>
    </row>
    <row r="74" spans="1:8" s="20" customFormat="1" x14ac:dyDescent="0.2">
      <c r="B74" s="136" t="s">
        <v>198</v>
      </c>
      <c r="C74" s="137">
        <v>14500</v>
      </c>
      <c r="H74" s="61" t="str">
        <f t="shared" si="1"/>
        <v xml:space="preserve"> </v>
      </c>
    </row>
    <row r="75" spans="1:8" s="20" customFormat="1" x14ac:dyDescent="0.2">
      <c r="B75" s="136" t="s">
        <v>199</v>
      </c>
      <c r="C75" s="137">
        <v>17300</v>
      </c>
      <c r="H75" s="61" t="str">
        <f t="shared" si="1"/>
        <v xml:space="preserve"> </v>
      </c>
    </row>
    <row r="76" spans="1:8" s="20" customFormat="1" x14ac:dyDescent="0.2">
      <c r="B76" s="136" t="s">
        <v>200</v>
      </c>
      <c r="C76" s="137">
        <v>17400</v>
      </c>
      <c r="H76" s="61" t="str">
        <f t="shared" si="1"/>
        <v xml:space="preserve"> </v>
      </c>
    </row>
    <row r="77" spans="1:8" s="20" customFormat="1" x14ac:dyDescent="0.2">
      <c r="A77" s="57" t="s">
        <v>580</v>
      </c>
      <c r="B77" s="136" t="s">
        <v>208</v>
      </c>
      <c r="C77" s="137">
        <v>800</v>
      </c>
      <c r="H77" s="61" t="str">
        <f t="shared" si="1"/>
        <v xml:space="preserve"> </v>
      </c>
    </row>
    <row r="78" spans="1:8" s="20" customFormat="1" x14ac:dyDescent="0.2">
      <c r="B78" s="136" t="s">
        <v>216</v>
      </c>
      <c r="C78" s="137">
        <v>1200</v>
      </c>
      <c r="H78" s="61" t="str">
        <f t="shared" si="1"/>
        <v xml:space="preserve"> </v>
      </c>
    </row>
    <row r="79" spans="1:8" s="20" customFormat="1" x14ac:dyDescent="0.2">
      <c r="B79" s="136" t="s">
        <v>217</v>
      </c>
      <c r="C79" s="137">
        <v>1300</v>
      </c>
      <c r="H79" s="61" t="str">
        <f t="shared" si="1"/>
        <v xml:space="preserve"> </v>
      </c>
    </row>
    <row r="80" spans="1:8" s="20" customFormat="1" x14ac:dyDescent="0.2">
      <c r="B80" s="136" t="s">
        <v>218</v>
      </c>
      <c r="C80" s="137">
        <v>1400</v>
      </c>
      <c r="H80" s="61" t="str">
        <f t="shared" si="1"/>
        <v xml:space="preserve"> </v>
      </c>
    </row>
    <row r="81" spans="1:8" s="20" customFormat="1" x14ac:dyDescent="0.2">
      <c r="B81" s="57" t="s">
        <v>212</v>
      </c>
      <c r="C81" s="137">
        <v>1500</v>
      </c>
      <c r="H81" s="61" t="str">
        <f t="shared" si="1"/>
        <v xml:space="preserve"> </v>
      </c>
    </row>
    <row r="82" spans="1:8" s="20" customFormat="1" x14ac:dyDescent="0.2">
      <c r="B82" s="57" t="s">
        <v>888</v>
      </c>
      <c r="C82" s="137">
        <v>9100</v>
      </c>
      <c r="H82" s="61" t="str">
        <f t="shared" si="1"/>
        <v xml:space="preserve"> </v>
      </c>
    </row>
    <row r="83" spans="1:8" s="20" customFormat="1" x14ac:dyDescent="0.2">
      <c r="B83" s="136" t="s">
        <v>207</v>
      </c>
      <c r="C83" s="137">
        <v>10800</v>
      </c>
      <c r="H83" s="61" t="str">
        <f t="shared" si="1"/>
        <v xml:space="preserve"> </v>
      </c>
    </row>
    <row r="84" spans="1:8" s="20" customFormat="1" x14ac:dyDescent="0.2">
      <c r="B84" s="136" t="s">
        <v>209</v>
      </c>
      <c r="C84" s="137">
        <v>10900</v>
      </c>
      <c r="H84" s="61" t="str">
        <f t="shared" si="1"/>
        <v xml:space="preserve"> </v>
      </c>
    </row>
    <row r="85" spans="1:8" s="20" customFormat="1" x14ac:dyDescent="0.2">
      <c r="B85" s="136" t="s">
        <v>211</v>
      </c>
      <c r="C85" s="137">
        <v>11000</v>
      </c>
      <c r="H85" s="61" t="str">
        <f t="shared" si="1"/>
        <v xml:space="preserve"> </v>
      </c>
    </row>
    <row r="86" spans="1:8" s="20" customFormat="1" x14ac:dyDescent="0.2">
      <c r="B86" s="136" t="s">
        <v>213</v>
      </c>
      <c r="C86" s="137">
        <v>11100</v>
      </c>
      <c r="H86" s="61" t="str">
        <f t="shared" si="1"/>
        <v xml:space="preserve"> </v>
      </c>
    </row>
    <row r="87" spans="1:8" s="20" customFormat="1" x14ac:dyDescent="0.2">
      <c r="B87" s="136" t="s">
        <v>215</v>
      </c>
      <c r="C87" s="137">
        <v>11200</v>
      </c>
      <c r="H87" s="61" t="str">
        <f t="shared" si="1"/>
        <v xml:space="preserve"> </v>
      </c>
    </row>
    <row r="88" spans="1:8" s="20" customFormat="1" x14ac:dyDescent="0.2">
      <c r="B88" s="136" t="s">
        <v>210</v>
      </c>
      <c r="C88" s="137">
        <v>11300</v>
      </c>
      <c r="H88" s="61" t="str">
        <f t="shared" si="1"/>
        <v xml:space="preserve"> </v>
      </c>
    </row>
    <row r="89" spans="1:8" s="20" customFormat="1" x14ac:dyDescent="0.2">
      <c r="B89" s="136" t="s">
        <v>206</v>
      </c>
      <c r="C89" s="137">
        <v>11400</v>
      </c>
      <c r="H89" s="61" t="str">
        <f t="shared" si="1"/>
        <v xml:space="preserve"> </v>
      </c>
    </row>
    <row r="90" spans="1:8" s="20" customFormat="1" x14ac:dyDescent="0.2">
      <c r="B90" s="136" t="s">
        <v>214</v>
      </c>
      <c r="C90" s="137">
        <v>11500</v>
      </c>
      <c r="H90" s="61" t="str">
        <f t="shared" si="1"/>
        <v xml:space="preserve"> </v>
      </c>
    </row>
    <row r="91" spans="1:8" s="20" customFormat="1" x14ac:dyDescent="0.2">
      <c r="B91" s="136" t="s">
        <v>205</v>
      </c>
      <c r="C91" s="137">
        <v>14800</v>
      </c>
      <c r="H91" s="61" t="str">
        <f t="shared" si="1"/>
        <v xml:space="preserve"> </v>
      </c>
    </row>
    <row r="92" spans="1:8" s="20" customFormat="1" x14ac:dyDescent="0.2">
      <c r="B92" s="136" t="s">
        <v>1000</v>
      </c>
      <c r="C92" s="137">
        <v>14900</v>
      </c>
      <c r="H92" s="61" t="str">
        <f t="shared" si="1"/>
        <v xml:space="preserve"> </v>
      </c>
    </row>
    <row r="93" spans="1:8" s="20" customFormat="1" x14ac:dyDescent="0.2">
      <c r="A93" s="57" t="s">
        <v>581</v>
      </c>
      <c r="B93" s="57" t="s">
        <v>13</v>
      </c>
      <c r="C93" s="137">
        <v>11900</v>
      </c>
      <c r="H93" s="61" t="str">
        <f t="shared" si="1"/>
        <v xml:space="preserve"> </v>
      </c>
    </row>
    <row r="94" spans="1:8" s="20" customFormat="1" x14ac:dyDescent="0.2">
      <c r="B94" s="136" t="s">
        <v>222</v>
      </c>
      <c r="C94" s="137">
        <v>12000</v>
      </c>
      <c r="H94" s="61" t="str">
        <f t="shared" si="1"/>
        <v xml:space="preserve"> </v>
      </c>
    </row>
    <row r="95" spans="1:8" s="20" customFormat="1" x14ac:dyDescent="0.2">
      <c r="B95" s="136" t="s">
        <v>219</v>
      </c>
      <c r="C95" s="137">
        <v>12100</v>
      </c>
      <c r="H95" s="61" t="str">
        <f t="shared" si="1"/>
        <v xml:space="preserve"> </v>
      </c>
    </row>
    <row r="96" spans="1:8" s="20" customFormat="1" x14ac:dyDescent="0.2">
      <c r="B96" s="136" t="s">
        <v>1001</v>
      </c>
      <c r="C96" s="137">
        <v>12200</v>
      </c>
      <c r="H96" s="61" t="str">
        <f t="shared" si="1"/>
        <v xml:space="preserve"> </v>
      </c>
    </row>
    <row r="97" spans="1:8" s="20" customFormat="1" x14ac:dyDescent="0.2">
      <c r="B97" s="57" t="s">
        <v>221</v>
      </c>
      <c r="C97" s="137">
        <v>12300</v>
      </c>
      <c r="H97" s="61" t="str">
        <f t="shared" si="1"/>
        <v xml:space="preserve"> </v>
      </c>
    </row>
    <row r="98" spans="1:8" s="20" customFormat="1" x14ac:dyDescent="0.2">
      <c r="B98" s="136" t="s">
        <v>220</v>
      </c>
      <c r="C98" s="137">
        <v>12900</v>
      </c>
      <c r="H98" s="61" t="str">
        <f t="shared" si="1"/>
        <v xml:space="preserve"> </v>
      </c>
    </row>
    <row r="99" spans="1:8" s="20" customFormat="1" x14ac:dyDescent="0.2">
      <c r="A99" s="20" t="s">
        <v>361</v>
      </c>
      <c r="B99" s="136" t="s">
        <v>223</v>
      </c>
      <c r="C99" s="137">
        <v>13600</v>
      </c>
      <c r="H99" s="61" t="str">
        <f t="shared" si="1"/>
        <v xml:space="preserve"> </v>
      </c>
    </row>
    <row r="100" spans="1:8" s="20" customFormat="1" x14ac:dyDescent="0.2">
      <c r="A100" s="57" t="s">
        <v>582</v>
      </c>
      <c r="B100" s="136" t="s">
        <v>227</v>
      </c>
      <c r="C100" s="137">
        <v>3600</v>
      </c>
      <c r="H100" s="61" t="str">
        <f t="shared" si="1"/>
        <v xml:space="preserve"> </v>
      </c>
    </row>
    <row r="101" spans="1:8" s="20" customFormat="1" x14ac:dyDescent="0.2">
      <c r="B101" s="136" t="s">
        <v>225</v>
      </c>
      <c r="C101" s="137">
        <v>3700</v>
      </c>
      <c r="H101" s="61" t="str">
        <f t="shared" si="1"/>
        <v xml:space="preserve"> </v>
      </c>
    </row>
    <row r="102" spans="1:8" s="20" customFormat="1" x14ac:dyDescent="0.2">
      <c r="B102" s="136" t="s">
        <v>224</v>
      </c>
      <c r="C102" s="137">
        <v>3800</v>
      </c>
      <c r="H102" s="61" t="str">
        <f t="shared" si="1"/>
        <v xml:space="preserve"> </v>
      </c>
    </row>
    <row r="103" spans="1:8" s="20" customFormat="1" x14ac:dyDescent="0.2">
      <c r="B103" s="136" t="s">
        <v>226</v>
      </c>
      <c r="C103" s="137">
        <v>3900</v>
      </c>
      <c r="H103" s="61" t="str">
        <f t="shared" si="1"/>
        <v xml:space="preserve"> </v>
      </c>
    </row>
    <row r="104" spans="1:8" s="20" customFormat="1" x14ac:dyDescent="0.2">
      <c r="B104" s="136" t="s">
        <v>1002</v>
      </c>
      <c r="C104" s="137">
        <v>6300</v>
      </c>
      <c r="H104" s="61" t="str">
        <f t="shared" si="1"/>
        <v xml:space="preserve"> </v>
      </c>
    </row>
    <row r="105" spans="1:8" s="20" customFormat="1" x14ac:dyDescent="0.2">
      <c r="B105" s="57" t="s">
        <v>6</v>
      </c>
      <c r="C105" s="137">
        <v>14700</v>
      </c>
      <c r="H105" s="61" t="str">
        <f t="shared" si="1"/>
        <v xml:space="preserve"> </v>
      </c>
    </row>
    <row r="106" spans="1:8" s="20" customFormat="1" x14ac:dyDescent="0.2">
      <c r="A106" s="57" t="s">
        <v>583</v>
      </c>
      <c r="B106" s="136" t="s">
        <v>1003</v>
      </c>
      <c r="C106" s="137">
        <v>3000</v>
      </c>
      <c r="H106" s="61" t="str">
        <f t="shared" si="1"/>
        <v xml:space="preserve"> </v>
      </c>
    </row>
    <row r="107" spans="1:8" s="20" customFormat="1" x14ac:dyDescent="0.2">
      <c r="B107" s="136" t="s">
        <v>228</v>
      </c>
      <c r="C107" s="137">
        <v>3100</v>
      </c>
      <c r="H107" s="61" t="str">
        <f t="shared" si="1"/>
        <v xml:space="preserve"> </v>
      </c>
    </row>
    <row r="108" spans="1:8" s="20" customFormat="1" x14ac:dyDescent="0.2">
      <c r="A108" s="20" t="s">
        <v>362</v>
      </c>
      <c r="B108" s="136" t="s">
        <v>230</v>
      </c>
      <c r="C108" s="137">
        <v>10000</v>
      </c>
      <c r="H108" s="61" t="str">
        <f t="shared" si="1"/>
        <v xml:space="preserve"> </v>
      </c>
    </row>
    <row r="109" spans="1:8" s="20" customFormat="1" x14ac:dyDescent="0.2">
      <c r="B109" s="136" t="s">
        <v>1004</v>
      </c>
      <c r="C109" s="137">
        <v>10100</v>
      </c>
      <c r="H109" s="61" t="str">
        <f t="shared" si="1"/>
        <v xml:space="preserve"> </v>
      </c>
    </row>
    <row r="110" spans="1:8" s="20" customFormat="1" x14ac:dyDescent="0.2">
      <c r="B110" s="136" t="s">
        <v>229</v>
      </c>
      <c r="C110" s="137">
        <v>31000</v>
      </c>
      <c r="H110" s="61" t="str">
        <f t="shared" si="1"/>
        <v xml:space="preserve"> </v>
      </c>
    </row>
    <row r="111" spans="1:8" s="20" customFormat="1" x14ac:dyDescent="0.2">
      <c r="A111" s="57" t="s">
        <v>584</v>
      </c>
      <c r="B111" s="136" t="s">
        <v>233</v>
      </c>
      <c r="C111" s="137">
        <v>4900</v>
      </c>
      <c r="H111" s="61" t="str">
        <f t="shared" si="1"/>
        <v xml:space="preserve"> </v>
      </c>
    </row>
    <row r="112" spans="1:8" s="20" customFormat="1" x14ac:dyDescent="0.2">
      <c r="B112" s="136" t="s">
        <v>234</v>
      </c>
      <c r="C112" s="137">
        <v>5800</v>
      </c>
      <c r="H112" s="61" t="str">
        <f t="shared" si="1"/>
        <v xml:space="preserve"> </v>
      </c>
    </row>
    <row r="113" spans="1:8" s="20" customFormat="1" x14ac:dyDescent="0.2">
      <c r="B113" s="136" t="s">
        <v>232</v>
      </c>
      <c r="C113" s="137">
        <v>5900</v>
      </c>
      <c r="H113" s="61" t="str">
        <f t="shared" si="1"/>
        <v xml:space="preserve"> </v>
      </c>
    </row>
    <row r="114" spans="1:8" s="20" customFormat="1" x14ac:dyDescent="0.2">
      <c r="B114" s="136" t="s">
        <v>231</v>
      </c>
      <c r="C114" s="137">
        <v>6200</v>
      </c>
      <c r="H114" s="61" t="str">
        <f t="shared" si="1"/>
        <v xml:space="preserve"> </v>
      </c>
    </row>
    <row r="115" spans="1:8" s="20" customFormat="1" x14ac:dyDescent="0.2">
      <c r="A115" s="41" t="s">
        <v>585</v>
      </c>
      <c r="B115" s="139"/>
      <c r="C115" s="137"/>
      <c r="H115" s="61" t="str">
        <f t="shared" si="1"/>
        <v xml:space="preserve"> </v>
      </c>
    </row>
    <row r="116" spans="1:8" s="20" customFormat="1" x14ac:dyDescent="0.2">
      <c r="A116" s="57" t="s">
        <v>588</v>
      </c>
      <c r="B116" s="136" t="s">
        <v>235</v>
      </c>
      <c r="C116" s="137">
        <v>36600</v>
      </c>
      <c r="H116" s="61" t="str">
        <f t="shared" si="1"/>
        <v xml:space="preserve"> </v>
      </c>
    </row>
    <row r="117" spans="1:8" s="20" customFormat="1" x14ac:dyDescent="0.2">
      <c r="B117" s="136" t="s">
        <v>236</v>
      </c>
      <c r="C117" s="137">
        <v>36700</v>
      </c>
      <c r="H117" s="61" t="str">
        <f t="shared" si="1"/>
        <v xml:space="preserve"> </v>
      </c>
    </row>
    <row r="118" spans="1:8" s="20" customFormat="1" x14ac:dyDescent="0.2">
      <c r="B118" s="136" t="s">
        <v>237</v>
      </c>
      <c r="C118" s="137">
        <v>36800</v>
      </c>
      <c r="H118" s="61" t="str">
        <f t="shared" si="1"/>
        <v xml:space="preserve"> </v>
      </c>
    </row>
    <row r="119" spans="1:8" s="20" customFormat="1" x14ac:dyDescent="0.2">
      <c r="B119" s="136" t="s">
        <v>238</v>
      </c>
      <c r="C119" s="137">
        <v>37000</v>
      </c>
      <c r="H119" s="61" t="str">
        <f t="shared" si="1"/>
        <v xml:space="preserve"> </v>
      </c>
    </row>
    <row r="120" spans="1:8" s="20" customFormat="1" x14ac:dyDescent="0.2">
      <c r="B120" s="57" t="s">
        <v>889</v>
      </c>
      <c r="C120" s="137">
        <v>37100</v>
      </c>
      <c r="H120" s="61" t="str">
        <f t="shared" si="1"/>
        <v xml:space="preserve"> </v>
      </c>
    </row>
    <row r="121" spans="1:8" s="20" customFormat="1" x14ac:dyDescent="0.2">
      <c r="B121" s="136" t="s">
        <v>239</v>
      </c>
      <c r="C121" s="137">
        <v>37800</v>
      </c>
      <c r="H121" s="61" t="str">
        <f t="shared" si="1"/>
        <v xml:space="preserve"> </v>
      </c>
    </row>
    <row r="122" spans="1:8" s="20" customFormat="1" x14ac:dyDescent="0.2">
      <c r="A122" s="41" t="s">
        <v>586</v>
      </c>
      <c r="B122" s="139"/>
      <c r="C122" s="137"/>
      <c r="H122" s="61" t="str">
        <f t="shared" si="1"/>
        <v xml:space="preserve"> </v>
      </c>
    </row>
    <row r="123" spans="1:8" s="20" customFormat="1" x14ac:dyDescent="0.2">
      <c r="A123" s="57" t="s">
        <v>577</v>
      </c>
      <c r="B123" s="136" t="s">
        <v>241</v>
      </c>
      <c r="C123" s="137">
        <v>5600</v>
      </c>
      <c r="H123" s="61" t="str">
        <f t="shared" si="1"/>
        <v xml:space="preserve"> </v>
      </c>
    </row>
    <row r="124" spans="1:8" s="20" customFormat="1" x14ac:dyDescent="0.2">
      <c r="B124" s="136" t="s">
        <v>240</v>
      </c>
      <c r="C124" s="137">
        <v>21700</v>
      </c>
      <c r="H124" s="61" t="str">
        <f t="shared" si="1"/>
        <v xml:space="preserve"> </v>
      </c>
    </row>
    <row r="125" spans="1:8" s="20" customFormat="1" x14ac:dyDescent="0.2">
      <c r="A125" s="57" t="s">
        <v>578</v>
      </c>
      <c r="B125" s="57" t="s">
        <v>17</v>
      </c>
      <c r="C125" s="137">
        <v>9400</v>
      </c>
      <c r="H125" s="61" t="str">
        <f t="shared" si="1"/>
        <v xml:space="preserve"> </v>
      </c>
    </row>
    <row r="126" spans="1:8" s="20" customFormat="1" x14ac:dyDescent="0.2">
      <c r="B126" s="57" t="s">
        <v>16</v>
      </c>
      <c r="C126" s="137">
        <v>15500</v>
      </c>
      <c r="H126" s="61" t="str">
        <f t="shared" si="1"/>
        <v xml:space="preserve"> </v>
      </c>
    </row>
    <row r="127" spans="1:8" s="20" customFormat="1" x14ac:dyDescent="0.2">
      <c r="B127" s="136" t="s">
        <v>243</v>
      </c>
      <c r="C127" s="137">
        <v>20000</v>
      </c>
      <c r="H127" s="61" t="str">
        <f t="shared" si="1"/>
        <v xml:space="preserve"> </v>
      </c>
    </row>
    <row r="128" spans="1:8" s="20" customFormat="1" x14ac:dyDescent="0.2">
      <c r="B128" s="136" t="s">
        <v>242</v>
      </c>
      <c r="C128" s="137">
        <v>20200</v>
      </c>
      <c r="H128" s="61" t="str">
        <f t="shared" si="1"/>
        <v xml:space="preserve"> </v>
      </c>
    </row>
    <row r="129" spans="1:8" s="20" customFormat="1" x14ac:dyDescent="0.2">
      <c r="B129" s="57" t="s">
        <v>890</v>
      </c>
      <c r="C129" s="137">
        <v>22200</v>
      </c>
      <c r="H129" s="61" t="str">
        <f t="shared" si="1"/>
        <v xml:space="preserve"> </v>
      </c>
    </row>
    <row r="130" spans="1:8" s="20" customFormat="1" x14ac:dyDescent="0.2">
      <c r="B130" s="136" t="s">
        <v>244</v>
      </c>
      <c r="C130" s="137">
        <v>23200</v>
      </c>
      <c r="H130" s="61" t="str">
        <f t="shared" si="1"/>
        <v xml:space="preserve"> </v>
      </c>
    </row>
    <row r="131" spans="1:8" s="20" customFormat="1" x14ac:dyDescent="0.2">
      <c r="A131" s="57" t="s">
        <v>773</v>
      </c>
      <c r="B131" s="57" t="s">
        <v>18</v>
      </c>
      <c r="C131" s="137">
        <v>7100</v>
      </c>
      <c r="H131" s="61" t="str">
        <f t="shared" si="1"/>
        <v xml:space="preserve"> </v>
      </c>
    </row>
    <row r="132" spans="1:8" s="20" customFormat="1" x14ac:dyDescent="0.2">
      <c r="A132" s="57"/>
      <c r="B132" s="136" t="s">
        <v>246</v>
      </c>
      <c r="C132" s="137">
        <v>20300</v>
      </c>
      <c r="H132" s="61" t="str">
        <f t="shared" ref="H132:H195" si="2">IF(SUM(D132:G132)&gt;0,SUM(D132:G132)," ")</f>
        <v xml:space="preserve"> </v>
      </c>
    </row>
    <row r="133" spans="1:8" s="20" customFormat="1" x14ac:dyDescent="0.2">
      <c r="A133" s="57"/>
      <c r="B133" s="136" t="s">
        <v>247</v>
      </c>
      <c r="C133" s="137">
        <v>20600</v>
      </c>
      <c r="H133" s="61" t="str">
        <f t="shared" si="2"/>
        <v xml:space="preserve"> </v>
      </c>
    </row>
    <row r="134" spans="1:8" s="20" customFormat="1" x14ac:dyDescent="0.2">
      <c r="A134" s="57"/>
      <c r="B134" s="136" t="s">
        <v>245</v>
      </c>
      <c r="C134" s="137">
        <v>20800</v>
      </c>
      <c r="H134" s="61" t="str">
        <f t="shared" si="2"/>
        <v xml:space="preserve"> </v>
      </c>
    </row>
    <row r="135" spans="1:8" s="20" customFormat="1" x14ac:dyDescent="0.2">
      <c r="A135" s="57"/>
      <c r="B135" s="33" t="s">
        <v>1005</v>
      </c>
      <c r="C135" s="137">
        <v>22700</v>
      </c>
      <c r="H135" s="61" t="str">
        <f t="shared" si="2"/>
        <v xml:space="preserve"> </v>
      </c>
    </row>
    <row r="136" spans="1:8" s="20" customFormat="1" x14ac:dyDescent="0.2">
      <c r="A136" s="57" t="s">
        <v>774</v>
      </c>
      <c r="B136" s="136" t="s">
        <v>248</v>
      </c>
      <c r="C136" s="137">
        <v>20400</v>
      </c>
      <c r="H136" s="61" t="str">
        <f t="shared" si="2"/>
        <v xml:space="preserve"> </v>
      </c>
    </row>
    <row r="137" spans="1:8" s="20" customFormat="1" x14ac:dyDescent="0.2">
      <c r="A137" s="57"/>
      <c r="B137" s="136" t="s">
        <v>249</v>
      </c>
      <c r="C137" s="137">
        <v>20500</v>
      </c>
      <c r="H137" s="61" t="str">
        <f t="shared" si="2"/>
        <v xml:space="preserve"> </v>
      </c>
    </row>
    <row r="138" spans="1:8" s="20" customFormat="1" x14ac:dyDescent="0.2">
      <c r="A138" s="57" t="s">
        <v>775</v>
      </c>
      <c r="B138" s="136" t="s">
        <v>250</v>
      </c>
      <c r="C138" s="137">
        <v>23500</v>
      </c>
      <c r="H138" s="61" t="str">
        <f t="shared" si="2"/>
        <v xml:space="preserve"> </v>
      </c>
    </row>
    <row r="139" spans="1:8" s="20" customFormat="1" x14ac:dyDescent="0.2">
      <c r="A139" s="41" t="s">
        <v>587</v>
      </c>
      <c r="B139" s="139"/>
      <c r="C139" s="137"/>
      <c r="H139" s="61" t="str">
        <f t="shared" si="2"/>
        <v xml:space="preserve"> </v>
      </c>
    </row>
    <row r="140" spans="1:8" s="20" customFormat="1" x14ac:dyDescent="0.2">
      <c r="A140" s="57" t="s">
        <v>588</v>
      </c>
      <c r="B140" s="136" t="s">
        <v>251</v>
      </c>
      <c r="C140" s="137">
        <v>26500</v>
      </c>
      <c r="H140" s="61" t="str">
        <f t="shared" si="2"/>
        <v xml:space="preserve"> </v>
      </c>
    </row>
    <row r="141" spans="1:8" s="20" customFormat="1" x14ac:dyDescent="0.2">
      <c r="B141" s="57" t="s">
        <v>347</v>
      </c>
      <c r="C141" s="137">
        <v>26600</v>
      </c>
      <c r="H141" s="61" t="str">
        <f t="shared" si="2"/>
        <v xml:space="preserve"> </v>
      </c>
    </row>
    <row r="142" spans="1:8" s="20" customFormat="1" x14ac:dyDescent="0.2">
      <c r="B142" s="136" t="s">
        <v>253</v>
      </c>
      <c r="C142" s="137">
        <v>26700</v>
      </c>
      <c r="H142" s="61" t="str">
        <f t="shared" si="2"/>
        <v xml:space="preserve"> </v>
      </c>
    </row>
    <row r="143" spans="1:8" s="20" customFormat="1" x14ac:dyDescent="0.2">
      <c r="B143" s="57" t="s">
        <v>350</v>
      </c>
      <c r="C143" s="137">
        <v>26900</v>
      </c>
      <c r="H143" s="61" t="str">
        <f t="shared" si="2"/>
        <v xml:space="preserve"> </v>
      </c>
    </row>
    <row r="144" spans="1:8" s="20" customFormat="1" x14ac:dyDescent="0.2">
      <c r="B144" s="136" t="s">
        <v>254</v>
      </c>
      <c r="C144" s="137">
        <v>27000</v>
      </c>
      <c r="H144" s="61" t="str">
        <f t="shared" si="2"/>
        <v xml:space="preserve"> </v>
      </c>
    </row>
    <row r="145" spans="1:8" s="20" customFormat="1" x14ac:dyDescent="0.2">
      <c r="B145" s="136" t="s">
        <v>252</v>
      </c>
      <c r="C145" s="137">
        <v>29400</v>
      </c>
      <c r="H145" s="61" t="str">
        <f t="shared" si="2"/>
        <v xml:space="preserve"> </v>
      </c>
    </row>
    <row r="146" spans="1:8" s="20" customFormat="1" x14ac:dyDescent="0.2">
      <c r="B146" s="57" t="s">
        <v>348</v>
      </c>
      <c r="C146" s="137">
        <v>29500</v>
      </c>
      <c r="H146" s="61" t="str">
        <f t="shared" si="2"/>
        <v xml:space="preserve"> </v>
      </c>
    </row>
    <row r="147" spans="1:8" s="20" customFormat="1" x14ac:dyDescent="0.2">
      <c r="B147" s="57" t="s">
        <v>349</v>
      </c>
      <c r="C147" s="137">
        <v>29600</v>
      </c>
      <c r="H147" s="61" t="str">
        <f t="shared" si="2"/>
        <v xml:space="preserve"> </v>
      </c>
    </row>
    <row r="148" spans="1:8" s="20" customFormat="1" x14ac:dyDescent="0.2">
      <c r="A148" s="57" t="s">
        <v>577</v>
      </c>
      <c r="B148" s="57" t="s">
        <v>891</v>
      </c>
      <c r="C148" s="137">
        <v>23900</v>
      </c>
      <c r="H148" s="61" t="str">
        <f t="shared" si="2"/>
        <v xml:space="preserve"> </v>
      </c>
    </row>
    <row r="149" spans="1:8" s="20" customFormat="1" x14ac:dyDescent="0.2">
      <c r="B149" s="136" t="s">
        <v>259</v>
      </c>
      <c r="C149" s="137">
        <v>27100</v>
      </c>
      <c r="H149" s="61" t="str">
        <f t="shared" si="2"/>
        <v xml:space="preserve"> </v>
      </c>
    </row>
    <row r="150" spans="1:8" s="20" customFormat="1" x14ac:dyDescent="0.2">
      <c r="B150" s="136" t="s">
        <v>257</v>
      </c>
      <c r="C150" s="137">
        <v>27200</v>
      </c>
      <c r="H150" s="61" t="str">
        <f t="shared" si="2"/>
        <v xml:space="preserve"> </v>
      </c>
    </row>
    <row r="151" spans="1:8" s="20" customFormat="1" x14ac:dyDescent="0.2">
      <c r="B151" s="136" t="s">
        <v>256</v>
      </c>
      <c r="C151" s="137">
        <v>27300</v>
      </c>
      <c r="H151" s="61" t="str">
        <f t="shared" si="2"/>
        <v xml:space="preserve"> </v>
      </c>
    </row>
    <row r="152" spans="1:8" s="20" customFormat="1" x14ac:dyDescent="0.2">
      <c r="B152" s="136" t="s">
        <v>255</v>
      </c>
      <c r="C152" s="137">
        <v>29800</v>
      </c>
      <c r="H152" s="61" t="str">
        <f t="shared" si="2"/>
        <v xml:space="preserve"> </v>
      </c>
    </row>
    <row r="153" spans="1:8" s="20" customFormat="1" x14ac:dyDescent="0.2">
      <c r="B153" s="136" t="s">
        <v>258</v>
      </c>
      <c r="C153" s="137">
        <v>29900</v>
      </c>
      <c r="H153" s="61" t="str">
        <f t="shared" si="2"/>
        <v xml:space="preserve"> </v>
      </c>
    </row>
    <row r="154" spans="1:8" s="20" customFormat="1" x14ac:dyDescent="0.2">
      <c r="B154" s="136" t="s">
        <v>776</v>
      </c>
      <c r="C154" s="137">
        <v>30100</v>
      </c>
      <c r="H154" s="61" t="str">
        <f t="shared" si="2"/>
        <v xml:space="preserve"> </v>
      </c>
    </row>
    <row r="155" spans="1:8" s="20" customFormat="1" x14ac:dyDescent="0.2">
      <c r="B155" s="136" t="s">
        <v>260</v>
      </c>
      <c r="C155" s="137">
        <v>30200</v>
      </c>
      <c r="H155" s="61" t="str">
        <f t="shared" si="2"/>
        <v xml:space="preserve"> </v>
      </c>
    </row>
    <row r="156" spans="1:8" s="20" customFormat="1" x14ac:dyDescent="0.2">
      <c r="B156" s="57" t="s">
        <v>20</v>
      </c>
      <c r="C156" s="137">
        <v>30400</v>
      </c>
      <c r="H156" s="61" t="str">
        <f t="shared" si="2"/>
        <v xml:space="preserve"> </v>
      </c>
    </row>
    <row r="157" spans="1:8" s="20" customFormat="1" x14ac:dyDescent="0.2">
      <c r="A157" s="20" t="s">
        <v>357</v>
      </c>
      <c r="B157" s="136" t="s">
        <v>892</v>
      </c>
      <c r="C157" s="137">
        <v>19300</v>
      </c>
      <c r="H157" s="61" t="str">
        <f t="shared" si="2"/>
        <v xml:space="preserve"> </v>
      </c>
    </row>
    <row r="158" spans="1:8" s="20" customFormat="1" x14ac:dyDescent="0.2">
      <c r="B158" s="33" t="s">
        <v>1006</v>
      </c>
      <c r="C158" s="137">
        <v>25100</v>
      </c>
      <c r="H158" s="61" t="str">
        <f t="shared" si="2"/>
        <v xml:space="preserve"> </v>
      </c>
    </row>
    <row r="159" spans="1:8" s="20" customFormat="1" x14ac:dyDescent="0.2">
      <c r="B159" s="136" t="s">
        <v>261</v>
      </c>
      <c r="C159" s="137">
        <v>25200</v>
      </c>
      <c r="H159" s="61" t="str">
        <f t="shared" si="2"/>
        <v xml:space="preserve"> </v>
      </c>
    </row>
    <row r="160" spans="1:8" s="20" customFormat="1" x14ac:dyDescent="0.2">
      <c r="B160" s="136" t="s">
        <v>262</v>
      </c>
      <c r="C160" s="137">
        <v>25400</v>
      </c>
      <c r="H160" s="61" t="str">
        <f t="shared" si="2"/>
        <v xml:space="preserve"> </v>
      </c>
    </row>
    <row r="161" spans="1:8" s="20" customFormat="1" x14ac:dyDescent="0.2">
      <c r="B161" s="136" t="s">
        <v>24</v>
      </c>
      <c r="C161" s="137">
        <v>27900</v>
      </c>
      <c r="H161" s="61" t="str">
        <f t="shared" si="2"/>
        <v xml:space="preserve"> </v>
      </c>
    </row>
    <row r="162" spans="1:8" s="20" customFormat="1" x14ac:dyDescent="0.2">
      <c r="A162" s="20" t="s">
        <v>359</v>
      </c>
      <c r="B162" s="136" t="s">
        <v>263</v>
      </c>
      <c r="C162" s="137">
        <v>26100</v>
      </c>
      <c r="H162" s="61" t="str">
        <f t="shared" si="2"/>
        <v xml:space="preserve"> </v>
      </c>
    </row>
    <row r="163" spans="1:8" s="20" customFormat="1" x14ac:dyDescent="0.2">
      <c r="A163" s="20" t="s">
        <v>360</v>
      </c>
      <c r="B163" s="136" t="s">
        <v>265</v>
      </c>
      <c r="C163" s="137">
        <v>25000</v>
      </c>
      <c r="H163" s="61" t="str">
        <f t="shared" si="2"/>
        <v xml:space="preserve"> </v>
      </c>
    </row>
    <row r="164" spans="1:8" s="20" customFormat="1" x14ac:dyDescent="0.2">
      <c r="B164" s="136" t="s">
        <v>264</v>
      </c>
      <c r="C164" s="137">
        <v>28100</v>
      </c>
      <c r="H164" s="61" t="str">
        <f t="shared" si="2"/>
        <v xml:space="preserve"> </v>
      </c>
    </row>
    <row r="165" spans="1:8" s="20" customFormat="1" x14ac:dyDescent="0.2">
      <c r="A165" s="57" t="s">
        <v>578</v>
      </c>
      <c r="B165" s="136" t="s">
        <v>266</v>
      </c>
      <c r="C165" s="137">
        <v>26200</v>
      </c>
      <c r="H165" s="61" t="str">
        <f t="shared" si="2"/>
        <v xml:space="preserve"> </v>
      </c>
    </row>
    <row r="166" spans="1:8" s="20" customFormat="1" x14ac:dyDescent="0.2">
      <c r="B166" s="33" t="s">
        <v>1007</v>
      </c>
      <c r="C166" s="137">
        <v>29000</v>
      </c>
      <c r="H166" s="61" t="str">
        <f t="shared" si="2"/>
        <v xml:space="preserve"> </v>
      </c>
    </row>
    <row r="167" spans="1:8" s="20" customFormat="1" x14ac:dyDescent="0.2">
      <c r="B167" s="136" t="s">
        <v>267</v>
      </c>
      <c r="C167" s="137">
        <v>29200</v>
      </c>
      <c r="H167" s="61" t="str">
        <f t="shared" si="2"/>
        <v xml:space="preserve"> </v>
      </c>
    </row>
    <row r="168" spans="1:8" s="20" customFormat="1" x14ac:dyDescent="0.2">
      <c r="A168" s="57" t="s">
        <v>579</v>
      </c>
      <c r="B168" s="57" t="s">
        <v>351</v>
      </c>
      <c r="C168" s="137">
        <v>30300</v>
      </c>
      <c r="H168" s="61" t="str">
        <f t="shared" si="2"/>
        <v xml:space="preserve"> </v>
      </c>
    </row>
    <row r="169" spans="1:8" s="20" customFormat="1" x14ac:dyDescent="0.2">
      <c r="A169" s="57" t="s">
        <v>576</v>
      </c>
      <c r="B169" s="136" t="s">
        <v>1008</v>
      </c>
      <c r="C169" s="137">
        <v>25300</v>
      </c>
      <c r="H169" s="61" t="str">
        <f t="shared" si="2"/>
        <v xml:space="preserve"> </v>
      </c>
    </row>
    <row r="170" spans="1:8" s="20" customFormat="1" x14ac:dyDescent="0.2">
      <c r="B170" s="136" t="s">
        <v>268</v>
      </c>
      <c r="C170" s="137">
        <v>28300</v>
      </c>
      <c r="H170" s="61" t="str">
        <f t="shared" si="2"/>
        <v xml:space="preserve"> </v>
      </c>
    </row>
    <row r="171" spans="1:8" s="20" customFormat="1" x14ac:dyDescent="0.2">
      <c r="A171" s="57" t="s">
        <v>580</v>
      </c>
      <c r="B171" s="57" t="s">
        <v>19</v>
      </c>
      <c r="C171" s="137">
        <v>24300</v>
      </c>
      <c r="H171" s="61" t="str">
        <f t="shared" si="2"/>
        <v xml:space="preserve"> </v>
      </c>
    </row>
    <row r="172" spans="1:8" s="20" customFormat="1" x14ac:dyDescent="0.2">
      <c r="B172" s="57" t="s">
        <v>893</v>
      </c>
      <c r="C172" s="137">
        <v>25600</v>
      </c>
      <c r="H172" s="61" t="str">
        <f t="shared" si="2"/>
        <v xml:space="preserve"> </v>
      </c>
    </row>
    <row r="173" spans="1:8" s="20" customFormat="1" x14ac:dyDescent="0.2">
      <c r="B173" s="57" t="s">
        <v>271</v>
      </c>
      <c r="C173" s="137">
        <v>25700</v>
      </c>
      <c r="H173" s="61" t="str">
        <f t="shared" si="2"/>
        <v xml:space="preserve"> </v>
      </c>
    </row>
    <row r="174" spans="1:8" s="20" customFormat="1" x14ac:dyDescent="0.2">
      <c r="B174" s="57" t="s">
        <v>273</v>
      </c>
      <c r="C174" s="137">
        <v>25800</v>
      </c>
      <c r="H174" s="61" t="str">
        <f t="shared" si="2"/>
        <v xml:space="preserve"> </v>
      </c>
    </row>
    <row r="175" spans="1:8" s="20" customFormat="1" x14ac:dyDescent="0.2">
      <c r="B175" s="136" t="s">
        <v>269</v>
      </c>
      <c r="C175" s="137">
        <v>28600</v>
      </c>
      <c r="H175" s="61" t="str">
        <f t="shared" si="2"/>
        <v xml:space="preserve"> </v>
      </c>
    </row>
    <row r="176" spans="1:8" s="20" customFormat="1" x14ac:dyDescent="0.2">
      <c r="B176" s="136" t="s">
        <v>270</v>
      </c>
      <c r="C176" s="137">
        <v>28700</v>
      </c>
      <c r="H176" s="61" t="str">
        <f t="shared" si="2"/>
        <v xml:space="preserve"> </v>
      </c>
    </row>
    <row r="177" spans="1:8" s="20" customFormat="1" x14ac:dyDescent="0.2">
      <c r="B177" s="136" t="s">
        <v>272</v>
      </c>
      <c r="C177" s="137">
        <v>28800</v>
      </c>
      <c r="H177" s="61" t="str">
        <f t="shared" si="2"/>
        <v xml:space="preserve"> </v>
      </c>
    </row>
    <row r="178" spans="1:8" s="20" customFormat="1" x14ac:dyDescent="0.2">
      <c r="B178" s="136" t="s">
        <v>274</v>
      </c>
      <c r="C178" s="137">
        <v>28900</v>
      </c>
      <c r="H178" s="61" t="str">
        <f t="shared" si="2"/>
        <v xml:space="preserve"> </v>
      </c>
    </row>
    <row r="179" spans="1:8" s="20" customFormat="1" x14ac:dyDescent="0.2">
      <c r="B179" s="57" t="s">
        <v>894</v>
      </c>
      <c r="C179" s="137">
        <v>30800</v>
      </c>
      <c r="H179" s="61" t="str">
        <f t="shared" si="2"/>
        <v xml:space="preserve"> </v>
      </c>
    </row>
    <row r="180" spans="1:8" s="20" customFormat="1" x14ac:dyDescent="0.2">
      <c r="A180" s="20" t="s">
        <v>361</v>
      </c>
      <c r="B180" s="57" t="s">
        <v>22</v>
      </c>
      <c r="C180" s="137">
        <v>27600</v>
      </c>
      <c r="H180" s="61" t="str">
        <f t="shared" si="2"/>
        <v xml:space="preserve"> </v>
      </c>
    </row>
    <row r="181" spans="1:8" s="20" customFormat="1" x14ac:dyDescent="0.2">
      <c r="B181" s="136" t="s">
        <v>275</v>
      </c>
      <c r="C181" s="137">
        <v>27700</v>
      </c>
      <c r="H181" s="61" t="str">
        <f t="shared" si="2"/>
        <v xml:space="preserve"> </v>
      </c>
    </row>
    <row r="182" spans="1:8" s="20" customFormat="1" x14ac:dyDescent="0.2">
      <c r="A182" s="57" t="s">
        <v>582</v>
      </c>
      <c r="B182" s="57" t="s">
        <v>1009</v>
      </c>
      <c r="C182" s="137">
        <v>24900</v>
      </c>
      <c r="H182" s="61" t="str">
        <f t="shared" si="2"/>
        <v xml:space="preserve"> </v>
      </c>
    </row>
    <row r="183" spans="1:8" s="20" customFormat="1" x14ac:dyDescent="0.2">
      <c r="B183" s="136" t="s">
        <v>276</v>
      </c>
      <c r="C183" s="137">
        <v>26300</v>
      </c>
      <c r="H183" s="61" t="str">
        <f t="shared" si="2"/>
        <v xml:space="preserve"> </v>
      </c>
    </row>
    <row r="184" spans="1:8" s="20" customFormat="1" x14ac:dyDescent="0.2">
      <c r="B184" s="136" t="s">
        <v>278</v>
      </c>
      <c r="C184" s="137">
        <v>26400</v>
      </c>
      <c r="H184" s="61" t="str">
        <f t="shared" si="2"/>
        <v xml:space="preserve"> </v>
      </c>
    </row>
    <row r="185" spans="1:8" s="20" customFormat="1" x14ac:dyDescent="0.2">
      <c r="B185" s="57" t="s">
        <v>352</v>
      </c>
      <c r="C185" s="137">
        <v>27400</v>
      </c>
      <c r="H185" s="61" t="str">
        <f t="shared" si="2"/>
        <v xml:space="preserve"> </v>
      </c>
    </row>
    <row r="186" spans="1:8" s="20" customFormat="1" x14ac:dyDescent="0.2">
      <c r="B186" s="136" t="s">
        <v>277</v>
      </c>
      <c r="C186" s="137">
        <v>28000</v>
      </c>
      <c r="H186" s="61" t="str">
        <f t="shared" si="2"/>
        <v xml:space="preserve"> </v>
      </c>
    </row>
    <row r="187" spans="1:8" s="20" customFormat="1" x14ac:dyDescent="0.2">
      <c r="B187" s="57" t="s">
        <v>21</v>
      </c>
      <c r="C187" s="137">
        <v>29300</v>
      </c>
      <c r="H187" s="61" t="str">
        <f t="shared" si="2"/>
        <v xml:space="preserve"> </v>
      </c>
    </row>
    <row r="188" spans="1:8" s="20" customFormat="1" x14ac:dyDescent="0.2">
      <c r="A188" s="57" t="s">
        <v>583</v>
      </c>
      <c r="B188" s="57" t="s">
        <v>1010</v>
      </c>
      <c r="C188" s="137">
        <v>26000</v>
      </c>
      <c r="H188" s="61" t="str">
        <f t="shared" si="2"/>
        <v xml:space="preserve"> </v>
      </c>
    </row>
    <row r="189" spans="1:8" s="20" customFormat="1" x14ac:dyDescent="0.2">
      <c r="B189" s="136" t="s">
        <v>279</v>
      </c>
      <c r="C189" s="137">
        <v>30000</v>
      </c>
      <c r="H189" s="61" t="str">
        <f t="shared" si="2"/>
        <v xml:space="preserve"> </v>
      </c>
    </row>
    <row r="190" spans="1:8" s="20" customFormat="1" x14ac:dyDescent="0.2">
      <c r="A190" s="20" t="s">
        <v>362</v>
      </c>
      <c r="B190" s="136" t="s">
        <v>280</v>
      </c>
      <c r="C190" s="137">
        <v>25900</v>
      </c>
      <c r="H190" s="61" t="str">
        <f t="shared" si="2"/>
        <v xml:space="preserve"> </v>
      </c>
    </row>
    <row r="191" spans="1:8" s="20" customFormat="1" x14ac:dyDescent="0.2">
      <c r="B191" s="140" t="s">
        <v>23</v>
      </c>
      <c r="C191" s="137">
        <v>50800</v>
      </c>
      <c r="H191" s="61" t="str">
        <f t="shared" si="2"/>
        <v xml:space="preserve"> </v>
      </c>
    </row>
    <row r="192" spans="1:8" s="20" customFormat="1" x14ac:dyDescent="0.2">
      <c r="A192" s="57" t="s">
        <v>584</v>
      </c>
      <c r="B192" s="136" t="s">
        <v>281</v>
      </c>
      <c r="C192" s="137">
        <v>28500</v>
      </c>
      <c r="H192" s="61" t="str">
        <f t="shared" si="2"/>
        <v xml:space="preserve"> </v>
      </c>
    </row>
    <row r="193" spans="1:8" s="20" customFormat="1" x14ac:dyDescent="0.2">
      <c r="A193" s="41" t="s">
        <v>777</v>
      </c>
      <c r="B193" s="139"/>
      <c r="C193" s="137"/>
      <c r="H193" s="61" t="str">
        <f t="shared" si="2"/>
        <v xml:space="preserve"> </v>
      </c>
    </row>
    <row r="194" spans="1:8" s="20" customFormat="1" x14ac:dyDescent="0.2">
      <c r="A194" s="57" t="s">
        <v>588</v>
      </c>
      <c r="B194" s="57" t="s">
        <v>1011</v>
      </c>
      <c r="C194" s="137">
        <v>305</v>
      </c>
      <c r="H194" s="61" t="str">
        <f t="shared" si="2"/>
        <v xml:space="preserve"> </v>
      </c>
    </row>
    <row r="195" spans="1:8" s="20" customFormat="1" x14ac:dyDescent="0.2">
      <c r="A195" s="57" t="s">
        <v>588</v>
      </c>
      <c r="B195" s="57" t="s">
        <v>895</v>
      </c>
      <c r="C195" s="137">
        <v>500</v>
      </c>
      <c r="H195" s="61" t="str">
        <f t="shared" si="2"/>
        <v xml:space="preserve"> </v>
      </c>
    </row>
    <row r="196" spans="1:8" s="20" customFormat="1" x14ac:dyDescent="0.2">
      <c r="B196" s="57" t="s">
        <v>45</v>
      </c>
      <c r="C196" s="137">
        <v>600</v>
      </c>
      <c r="H196" s="61" t="str">
        <f t="shared" ref="H196:H259" si="3">IF(SUM(D196:G196)&gt;0,SUM(D196:G196)," ")</f>
        <v xml:space="preserve"> </v>
      </c>
    </row>
    <row r="197" spans="1:8" s="20" customFormat="1" x14ac:dyDescent="0.2">
      <c r="B197" s="57" t="s">
        <v>896</v>
      </c>
      <c r="C197" s="137">
        <v>19202</v>
      </c>
      <c r="H197" s="61" t="str">
        <f t="shared" si="3"/>
        <v xml:space="preserve"> </v>
      </c>
    </row>
    <row r="198" spans="1:8" s="20" customFormat="1" x14ac:dyDescent="0.2">
      <c r="B198" s="138" t="s">
        <v>1012</v>
      </c>
      <c r="C198" s="137">
        <v>19400</v>
      </c>
      <c r="H198" s="61" t="str">
        <f t="shared" si="3"/>
        <v xml:space="preserve"> </v>
      </c>
    </row>
    <row r="199" spans="1:8" s="20" customFormat="1" x14ac:dyDescent="0.2">
      <c r="B199" s="136" t="s">
        <v>897</v>
      </c>
      <c r="C199" s="137">
        <v>19700</v>
      </c>
      <c r="H199" s="61" t="str">
        <f t="shared" si="3"/>
        <v xml:space="preserve"> </v>
      </c>
    </row>
    <row r="200" spans="1:8" s="20" customFormat="1" x14ac:dyDescent="0.2">
      <c r="B200" s="136" t="s">
        <v>898</v>
      </c>
      <c r="C200" s="137">
        <v>19800</v>
      </c>
      <c r="H200" s="61" t="str">
        <f t="shared" si="3"/>
        <v xml:space="preserve"> </v>
      </c>
    </row>
    <row r="201" spans="1:8" s="20" customFormat="1" x14ac:dyDescent="0.2">
      <c r="B201" s="136" t="s">
        <v>899</v>
      </c>
      <c r="C201" s="137">
        <v>21500</v>
      </c>
      <c r="H201" s="61" t="str">
        <f t="shared" si="3"/>
        <v xml:space="preserve"> </v>
      </c>
    </row>
    <row r="202" spans="1:8" s="20" customFormat="1" x14ac:dyDescent="0.2">
      <c r="B202" s="57" t="s">
        <v>900</v>
      </c>
      <c r="C202" s="137">
        <v>23800</v>
      </c>
      <c r="H202" s="61" t="str">
        <f t="shared" si="3"/>
        <v xml:space="preserve"> </v>
      </c>
    </row>
    <row r="203" spans="1:8" s="20" customFormat="1" x14ac:dyDescent="0.2">
      <c r="B203" s="57" t="s">
        <v>901</v>
      </c>
      <c r="C203" s="137">
        <v>31200</v>
      </c>
      <c r="H203" s="61" t="str">
        <f t="shared" si="3"/>
        <v xml:space="preserve"> </v>
      </c>
    </row>
    <row r="204" spans="1:8" s="20" customFormat="1" x14ac:dyDescent="0.2">
      <c r="B204" s="136" t="s">
        <v>1013</v>
      </c>
      <c r="C204" s="137">
        <v>67100</v>
      </c>
      <c r="H204" s="61" t="str">
        <f t="shared" si="3"/>
        <v xml:space="preserve"> </v>
      </c>
    </row>
    <row r="205" spans="1:8" s="20" customFormat="1" x14ac:dyDescent="0.2">
      <c r="B205" s="136" t="s">
        <v>1014</v>
      </c>
      <c r="C205" s="137">
        <v>67200</v>
      </c>
      <c r="H205" s="61" t="str">
        <f t="shared" si="3"/>
        <v xml:space="preserve"> </v>
      </c>
    </row>
    <row r="206" spans="1:8" s="20" customFormat="1" x14ac:dyDescent="0.2">
      <c r="B206" s="57" t="s">
        <v>48</v>
      </c>
      <c r="C206" s="137">
        <v>67300</v>
      </c>
      <c r="H206" s="61" t="str">
        <f t="shared" si="3"/>
        <v xml:space="preserve"> </v>
      </c>
    </row>
    <row r="207" spans="1:8" s="20" customFormat="1" x14ac:dyDescent="0.2">
      <c r="B207" s="57" t="s">
        <v>1015</v>
      </c>
      <c r="C207" s="137">
        <v>67400</v>
      </c>
      <c r="H207" s="61" t="str">
        <f t="shared" si="3"/>
        <v xml:space="preserve"> </v>
      </c>
    </row>
    <row r="208" spans="1:8" s="20" customFormat="1" x14ac:dyDescent="0.2">
      <c r="B208" s="57" t="s">
        <v>1016</v>
      </c>
      <c r="C208" s="137">
        <v>67500</v>
      </c>
      <c r="H208" s="61" t="str">
        <f t="shared" si="3"/>
        <v xml:space="preserve"> </v>
      </c>
    </row>
    <row r="209" spans="2:8" s="20" customFormat="1" x14ac:dyDescent="0.2">
      <c r="B209" s="33" t="s">
        <v>1017</v>
      </c>
      <c r="C209" s="137">
        <v>67600</v>
      </c>
      <c r="H209" s="61" t="str">
        <f t="shared" si="3"/>
        <v xml:space="preserve"> </v>
      </c>
    </row>
    <row r="210" spans="2:8" s="20" customFormat="1" x14ac:dyDescent="0.2">
      <c r="B210" s="33" t="s">
        <v>1018</v>
      </c>
      <c r="C210" s="137">
        <v>67700</v>
      </c>
      <c r="H210" s="61" t="str">
        <f t="shared" si="3"/>
        <v xml:space="preserve"> </v>
      </c>
    </row>
    <row r="211" spans="2:8" s="20" customFormat="1" x14ac:dyDescent="0.2">
      <c r="B211" s="136" t="s">
        <v>52</v>
      </c>
      <c r="C211" s="137">
        <v>67800</v>
      </c>
      <c r="H211" s="61" t="str">
        <f t="shared" si="3"/>
        <v xml:space="preserve"> </v>
      </c>
    </row>
    <row r="212" spans="2:8" s="20" customFormat="1" x14ac:dyDescent="0.2">
      <c r="B212" s="57" t="s">
        <v>1019</v>
      </c>
      <c r="C212" s="137">
        <v>67900</v>
      </c>
      <c r="H212" s="61" t="str">
        <f t="shared" si="3"/>
        <v xml:space="preserve"> </v>
      </c>
    </row>
    <row r="213" spans="2:8" s="20" customFormat="1" x14ac:dyDescent="0.2">
      <c r="B213" s="136" t="s">
        <v>1020</v>
      </c>
      <c r="C213" s="137">
        <v>68000</v>
      </c>
      <c r="H213" s="61" t="str">
        <f t="shared" si="3"/>
        <v xml:space="preserve"> </v>
      </c>
    </row>
    <row r="214" spans="2:8" s="20" customFormat="1" x14ac:dyDescent="0.2">
      <c r="B214" s="136" t="s">
        <v>1021</v>
      </c>
      <c r="C214" s="137">
        <v>68100</v>
      </c>
      <c r="H214" s="61" t="str">
        <f t="shared" si="3"/>
        <v xml:space="preserve"> </v>
      </c>
    </row>
    <row r="215" spans="2:8" s="20" customFormat="1" x14ac:dyDescent="0.2">
      <c r="B215" s="136" t="s">
        <v>1022</v>
      </c>
      <c r="C215" s="137">
        <v>68200</v>
      </c>
      <c r="H215" s="61" t="str">
        <f t="shared" si="3"/>
        <v xml:space="preserve"> </v>
      </c>
    </row>
    <row r="216" spans="2:8" s="20" customFormat="1" x14ac:dyDescent="0.2">
      <c r="B216" s="33" t="s">
        <v>1023</v>
      </c>
      <c r="C216" s="137">
        <v>68300</v>
      </c>
      <c r="H216" s="61" t="str">
        <f t="shared" si="3"/>
        <v xml:space="preserve"> </v>
      </c>
    </row>
    <row r="217" spans="2:8" s="20" customFormat="1" x14ac:dyDescent="0.2">
      <c r="B217" s="136" t="s">
        <v>1024</v>
      </c>
      <c r="C217" s="137">
        <v>68400</v>
      </c>
      <c r="H217" s="61" t="str">
        <f t="shared" si="3"/>
        <v xml:space="preserve"> </v>
      </c>
    </row>
    <row r="218" spans="2:8" s="20" customFormat="1" x14ac:dyDescent="0.2">
      <c r="B218" s="33" t="s">
        <v>1025</v>
      </c>
      <c r="C218" s="137">
        <v>68500</v>
      </c>
      <c r="H218" s="61" t="str">
        <f t="shared" si="3"/>
        <v xml:space="preserve"> </v>
      </c>
    </row>
    <row r="219" spans="2:8" s="20" customFormat="1" x14ac:dyDescent="0.2">
      <c r="B219" s="33" t="s">
        <v>1026</v>
      </c>
      <c r="C219" s="137">
        <v>68600</v>
      </c>
      <c r="H219" s="61" t="str">
        <f t="shared" si="3"/>
        <v xml:space="preserve"> </v>
      </c>
    </row>
    <row r="220" spans="2:8" s="20" customFormat="1" x14ac:dyDescent="0.2">
      <c r="B220" s="32" t="s">
        <v>1027</v>
      </c>
      <c r="C220" s="137">
        <v>68700</v>
      </c>
      <c r="H220" s="61" t="str">
        <f t="shared" si="3"/>
        <v xml:space="preserve"> </v>
      </c>
    </row>
    <row r="221" spans="2:8" s="20" customFormat="1" x14ac:dyDescent="0.2">
      <c r="B221" s="136" t="s">
        <v>282</v>
      </c>
      <c r="C221" s="137">
        <v>68900</v>
      </c>
      <c r="H221" s="61" t="str">
        <f t="shared" si="3"/>
        <v xml:space="preserve"> </v>
      </c>
    </row>
    <row r="222" spans="2:8" s="20" customFormat="1" x14ac:dyDescent="0.2">
      <c r="B222" s="57" t="s">
        <v>37</v>
      </c>
      <c r="C222" s="137">
        <v>69000</v>
      </c>
      <c r="H222" s="61" t="str">
        <f t="shared" si="3"/>
        <v xml:space="preserve"> </v>
      </c>
    </row>
    <row r="223" spans="2:8" s="20" customFormat="1" x14ac:dyDescent="0.2">
      <c r="B223" s="136" t="s">
        <v>1028</v>
      </c>
      <c r="C223" s="137">
        <v>69100</v>
      </c>
      <c r="H223" s="61" t="str">
        <f t="shared" si="3"/>
        <v xml:space="preserve"> </v>
      </c>
    </row>
    <row r="224" spans="2:8" s="20" customFormat="1" x14ac:dyDescent="0.2">
      <c r="B224" s="138" t="s">
        <v>1029</v>
      </c>
      <c r="C224" s="137">
        <v>69700</v>
      </c>
      <c r="H224" s="61" t="str">
        <f t="shared" si="3"/>
        <v xml:space="preserve"> </v>
      </c>
    </row>
    <row r="225" spans="1:8" s="20" customFormat="1" x14ac:dyDescent="0.2">
      <c r="B225" s="136" t="s">
        <v>283</v>
      </c>
      <c r="C225" s="137">
        <v>70100</v>
      </c>
      <c r="H225" s="61" t="str">
        <f t="shared" si="3"/>
        <v xml:space="preserve"> </v>
      </c>
    </row>
    <row r="226" spans="1:8" s="20" customFormat="1" x14ac:dyDescent="0.2">
      <c r="B226" s="57" t="s">
        <v>26</v>
      </c>
      <c r="C226" s="137">
        <v>70200</v>
      </c>
      <c r="H226" s="61" t="str">
        <f t="shared" si="3"/>
        <v xml:space="preserve"> </v>
      </c>
    </row>
    <row r="227" spans="1:8" s="20" customFormat="1" x14ac:dyDescent="0.2">
      <c r="B227" s="57" t="s">
        <v>42</v>
      </c>
      <c r="C227" s="137">
        <v>70500</v>
      </c>
      <c r="H227" s="61" t="str">
        <f t="shared" si="3"/>
        <v xml:space="preserve"> </v>
      </c>
    </row>
    <row r="228" spans="1:8" s="20" customFormat="1" x14ac:dyDescent="0.2">
      <c r="B228" s="57" t="s">
        <v>40</v>
      </c>
      <c r="C228" s="137">
        <v>70900</v>
      </c>
      <c r="H228" s="61" t="str">
        <f t="shared" si="3"/>
        <v xml:space="preserve"> </v>
      </c>
    </row>
    <row r="229" spans="1:8" s="20" customFormat="1" x14ac:dyDescent="0.2">
      <c r="B229" s="136" t="s">
        <v>51</v>
      </c>
      <c r="C229" s="137">
        <v>71100</v>
      </c>
      <c r="H229" s="61" t="str">
        <f t="shared" si="3"/>
        <v xml:space="preserve"> </v>
      </c>
    </row>
    <row r="230" spans="1:8" s="20" customFormat="1" x14ac:dyDescent="0.2">
      <c r="B230" s="57" t="s">
        <v>39</v>
      </c>
      <c r="C230" s="137">
        <v>71800</v>
      </c>
      <c r="H230" s="61" t="str">
        <f t="shared" si="3"/>
        <v xml:space="preserve"> </v>
      </c>
    </row>
    <row r="231" spans="1:8" s="20" customFormat="1" x14ac:dyDescent="0.2">
      <c r="B231" s="57" t="s">
        <v>902</v>
      </c>
      <c r="C231" s="137">
        <v>71900</v>
      </c>
      <c r="H231" s="61" t="str">
        <f t="shared" si="3"/>
        <v xml:space="preserve"> </v>
      </c>
    </row>
    <row r="232" spans="1:8" s="20" customFormat="1" x14ac:dyDescent="0.2">
      <c r="B232" s="57" t="s">
        <v>1030</v>
      </c>
      <c r="C232" s="137">
        <v>76000</v>
      </c>
      <c r="H232" s="61" t="str">
        <f t="shared" si="3"/>
        <v xml:space="preserve"> </v>
      </c>
    </row>
    <row r="233" spans="1:8" s="20" customFormat="1" x14ac:dyDescent="0.2">
      <c r="B233" s="57" t="s">
        <v>68</v>
      </c>
      <c r="C233" s="137">
        <v>76800</v>
      </c>
      <c r="H233" s="61" t="str">
        <f t="shared" si="3"/>
        <v xml:space="preserve"> </v>
      </c>
    </row>
    <row r="234" spans="1:8" s="20" customFormat="1" x14ac:dyDescent="0.2">
      <c r="B234" s="57" t="s">
        <v>903</v>
      </c>
      <c r="C234" s="137">
        <v>81500</v>
      </c>
      <c r="H234" s="61" t="str">
        <f t="shared" si="3"/>
        <v xml:space="preserve"> </v>
      </c>
    </row>
    <row r="235" spans="1:8" s="20" customFormat="1" x14ac:dyDescent="0.2">
      <c r="B235" s="57" t="s">
        <v>1031</v>
      </c>
      <c r="C235" s="137">
        <v>81700</v>
      </c>
      <c r="H235" s="61" t="str">
        <f t="shared" si="3"/>
        <v xml:space="preserve"> </v>
      </c>
    </row>
    <row r="236" spans="1:8" s="20" customFormat="1" x14ac:dyDescent="0.2">
      <c r="A236" s="57" t="s">
        <v>577</v>
      </c>
      <c r="B236" s="57" t="s">
        <v>60</v>
      </c>
      <c r="C236" s="137" t="s">
        <v>1032</v>
      </c>
      <c r="H236" s="61" t="str">
        <f t="shared" si="3"/>
        <v xml:space="preserve"> </v>
      </c>
    </row>
    <row r="237" spans="1:8" s="20" customFormat="1" x14ac:dyDescent="0.2">
      <c r="B237" s="57" t="s">
        <v>49</v>
      </c>
      <c r="C237" s="137">
        <v>7200</v>
      </c>
      <c r="H237" s="61" t="str">
        <f t="shared" si="3"/>
        <v xml:space="preserve"> </v>
      </c>
    </row>
    <row r="238" spans="1:8" s="20" customFormat="1" x14ac:dyDescent="0.2">
      <c r="B238" s="57" t="s">
        <v>904</v>
      </c>
      <c r="C238" s="137">
        <v>8202</v>
      </c>
      <c r="H238" s="61" t="str">
        <f t="shared" si="3"/>
        <v xml:space="preserve"> </v>
      </c>
    </row>
    <row r="239" spans="1:8" s="20" customFormat="1" x14ac:dyDescent="0.2">
      <c r="B239" s="57" t="s">
        <v>778</v>
      </c>
      <c r="C239" s="137">
        <v>21000</v>
      </c>
      <c r="H239" s="61" t="str">
        <f t="shared" si="3"/>
        <v xml:space="preserve"> </v>
      </c>
    </row>
    <row r="240" spans="1:8" s="20" customFormat="1" x14ac:dyDescent="0.2">
      <c r="B240" s="57" t="s">
        <v>905</v>
      </c>
      <c r="C240" s="137">
        <v>22100</v>
      </c>
      <c r="H240" s="61" t="str">
        <f t="shared" si="3"/>
        <v xml:space="preserve"> </v>
      </c>
    </row>
    <row r="241" spans="2:8" s="20" customFormat="1" x14ac:dyDescent="0.2">
      <c r="B241" s="57" t="s">
        <v>363</v>
      </c>
      <c r="C241" s="137">
        <v>62804</v>
      </c>
      <c r="H241" s="61" t="str">
        <f t="shared" si="3"/>
        <v xml:space="preserve"> </v>
      </c>
    </row>
    <row r="242" spans="2:8" s="20" customFormat="1" x14ac:dyDescent="0.2">
      <c r="B242" s="136" t="s">
        <v>1033</v>
      </c>
      <c r="C242" s="137">
        <v>66800</v>
      </c>
      <c r="H242" s="61" t="str">
        <f t="shared" si="3"/>
        <v xml:space="preserve"> </v>
      </c>
    </row>
    <row r="243" spans="2:8" s="20" customFormat="1" x14ac:dyDescent="0.2">
      <c r="B243" s="136" t="s">
        <v>286</v>
      </c>
      <c r="C243" s="137">
        <v>72100</v>
      </c>
      <c r="H243" s="61" t="str">
        <f t="shared" si="3"/>
        <v xml:space="preserve"> </v>
      </c>
    </row>
    <row r="244" spans="2:8" s="20" customFormat="1" x14ac:dyDescent="0.2">
      <c r="B244" s="136" t="s">
        <v>287</v>
      </c>
      <c r="C244" s="137">
        <v>72200</v>
      </c>
      <c r="H244" s="61" t="str">
        <f t="shared" si="3"/>
        <v xml:space="preserve"> </v>
      </c>
    </row>
    <row r="245" spans="2:8" s="20" customFormat="1" x14ac:dyDescent="0.2">
      <c r="B245" s="136" t="s">
        <v>291</v>
      </c>
      <c r="C245" s="137">
        <v>72400</v>
      </c>
      <c r="H245" s="61" t="str">
        <f t="shared" si="3"/>
        <v xml:space="preserve"> </v>
      </c>
    </row>
    <row r="246" spans="2:8" s="20" customFormat="1" x14ac:dyDescent="0.2">
      <c r="B246" s="136" t="s">
        <v>1034</v>
      </c>
      <c r="C246" s="137">
        <v>72500</v>
      </c>
      <c r="H246" s="61" t="str">
        <f t="shared" si="3"/>
        <v xml:space="preserve"> </v>
      </c>
    </row>
    <row r="247" spans="2:8" s="20" customFormat="1" x14ac:dyDescent="0.2">
      <c r="B247" s="136" t="s">
        <v>1035</v>
      </c>
      <c r="C247" s="137">
        <v>72600</v>
      </c>
      <c r="H247" s="61" t="str">
        <f t="shared" si="3"/>
        <v xml:space="preserve"> </v>
      </c>
    </row>
    <row r="248" spans="2:8" s="20" customFormat="1" x14ac:dyDescent="0.2">
      <c r="B248" s="136" t="s">
        <v>293</v>
      </c>
      <c r="C248" s="137">
        <v>73000</v>
      </c>
      <c r="H248" s="61" t="str">
        <f t="shared" si="3"/>
        <v xml:space="preserve"> </v>
      </c>
    </row>
    <row r="249" spans="2:8" s="20" customFormat="1" x14ac:dyDescent="0.2">
      <c r="B249" s="57" t="s">
        <v>1036</v>
      </c>
      <c r="C249" s="137">
        <v>73100</v>
      </c>
      <c r="H249" s="61" t="str">
        <f t="shared" si="3"/>
        <v xml:space="preserve"> </v>
      </c>
    </row>
    <row r="250" spans="2:8" s="20" customFormat="1" x14ac:dyDescent="0.2">
      <c r="B250" s="57" t="s">
        <v>294</v>
      </c>
      <c r="C250" s="137">
        <v>73500</v>
      </c>
      <c r="H250" s="61" t="str">
        <f t="shared" si="3"/>
        <v xml:space="preserve"> </v>
      </c>
    </row>
    <row r="251" spans="2:8" s="20" customFormat="1" x14ac:dyDescent="0.2">
      <c r="B251" s="136" t="s">
        <v>296</v>
      </c>
      <c r="C251" s="137">
        <v>73700</v>
      </c>
      <c r="H251" s="61" t="str">
        <f t="shared" si="3"/>
        <v xml:space="preserve"> </v>
      </c>
    </row>
    <row r="252" spans="2:8" s="20" customFormat="1" x14ac:dyDescent="0.2">
      <c r="B252" s="57" t="s">
        <v>1037</v>
      </c>
      <c r="C252" s="137">
        <v>73800</v>
      </c>
      <c r="H252" s="61" t="str">
        <f t="shared" si="3"/>
        <v xml:space="preserve"> </v>
      </c>
    </row>
    <row r="253" spans="2:8" s="20" customFormat="1" x14ac:dyDescent="0.2">
      <c r="B253" s="136" t="s">
        <v>289</v>
      </c>
      <c r="C253" s="137">
        <v>74400</v>
      </c>
      <c r="H253" s="61" t="str">
        <f t="shared" si="3"/>
        <v xml:space="preserve"> </v>
      </c>
    </row>
    <row r="254" spans="2:8" s="20" customFormat="1" x14ac:dyDescent="0.2">
      <c r="B254" s="136" t="s">
        <v>290</v>
      </c>
      <c r="C254" s="137">
        <v>74500</v>
      </c>
      <c r="H254" s="61" t="str">
        <f t="shared" si="3"/>
        <v xml:space="preserve"> </v>
      </c>
    </row>
    <row r="255" spans="2:8" s="20" customFormat="1" x14ac:dyDescent="0.2">
      <c r="B255" s="136" t="s">
        <v>1038</v>
      </c>
      <c r="C255" s="137">
        <v>75200</v>
      </c>
      <c r="H255" s="61" t="str">
        <f t="shared" si="3"/>
        <v xml:space="preserve"> </v>
      </c>
    </row>
    <row r="256" spans="2:8" s="20" customFormat="1" x14ac:dyDescent="0.2">
      <c r="B256" s="136" t="s">
        <v>288</v>
      </c>
      <c r="C256" s="137">
        <v>75300</v>
      </c>
      <c r="H256" s="61" t="str">
        <f t="shared" si="3"/>
        <v xml:space="preserve"> </v>
      </c>
    </row>
    <row r="257" spans="1:8" s="20" customFormat="1" x14ac:dyDescent="0.2">
      <c r="B257" s="136" t="s">
        <v>1039</v>
      </c>
      <c r="C257" s="137">
        <v>75400</v>
      </c>
      <c r="H257" s="61" t="str">
        <f t="shared" si="3"/>
        <v xml:space="preserve"> </v>
      </c>
    </row>
    <row r="258" spans="1:8" s="20" customFormat="1" x14ac:dyDescent="0.2">
      <c r="B258" s="136" t="s">
        <v>1040</v>
      </c>
      <c r="C258" s="137">
        <v>75500</v>
      </c>
      <c r="H258" s="61" t="str">
        <f t="shared" si="3"/>
        <v xml:space="preserve"> </v>
      </c>
    </row>
    <row r="259" spans="1:8" s="20" customFormat="1" x14ac:dyDescent="0.2">
      <c r="B259" s="136" t="s">
        <v>284</v>
      </c>
      <c r="C259" s="137">
        <v>75600</v>
      </c>
      <c r="H259" s="61" t="str">
        <f t="shared" si="3"/>
        <v xml:space="preserve"> </v>
      </c>
    </row>
    <row r="260" spans="1:8" s="20" customFormat="1" x14ac:dyDescent="0.2">
      <c r="B260" s="136" t="s">
        <v>292</v>
      </c>
      <c r="C260" s="137">
        <v>75700</v>
      </c>
      <c r="H260" s="61" t="str">
        <f t="shared" ref="H260:H323" si="4">IF(SUM(D260:G260)&gt;0,SUM(D260:G260)," ")</f>
        <v xml:space="preserve"> </v>
      </c>
    </row>
    <row r="261" spans="1:8" s="20" customFormat="1" x14ac:dyDescent="0.2">
      <c r="B261" s="57" t="s">
        <v>295</v>
      </c>
      <c r="C261" s="137">
        <v>75800</v>
      </c>
      <c r="H261" s="61" t="str">
        <f t="shared" si="4"/>
        <v xml:space="preserve"> </v>
      </c>
    </row>
    <row r="262" spans="1:8" s="20" customFormat="1" x14ac:dyDescent="0.2">
      <c r="B262" s="136" t="s">
        <v>285</v>
      </c>
      <c r="C262" s="137">
        <v>75900</v>
      </c>
      <c r="H262" s="61" t="str">
        <f t="shared" si="4"/>
        <v xml:space="preserve"> </v>
      </c>
    </row>
    <row r="263" spans="1:8" s="20" customFormat="1" x14ac:dyDescent="0.2">
      <c r="B263" s="57" t="s">
        <v>906</v>
      </c>
      <c r="C263" s="137">
        <v>80704</v>
      </c>
      <c r="H263" s="61" t="str">
        <f t="shared" si="4"/>
        <v xml:space="preserve"> </v>
      </c>
    </row>
    <row r="264" spans="1:8" s="20" customFormat="1" x14ac:dyDescent="0.2">
      <c r="A264" s="20" t="s">
        <v>357</v>
      </c>
      <c r="B264" s="57" t="s">
        <v>1041</v>
      </c>
      <c r="C264" s="137">
        <v>302</v>
      </c>
      <c r="H264" s="61" t="str">
        <f t="shared" si="4"/>
        <v xml:space="preserve"> </v>
      </c>
    </row>
    <row r="265" spans="1:8" s="20" customFormat="1" x14ac:dyDescent="0.2">
      <c r="B265" s="136" t="s">
        <v>907</v>
      </c>
      <c r="C265" s="137">
        <v>1001</v>
      </c>
      <c r="H265" s="61" t="str">
        <f t="shared" si="4"/>
        <v xml:space="preserve"> </v>
      </c>
    </row>
    <row r="266" spans="1:8" s="20" customFormat="1" x14ac:dyDescent="0.2">
      <c r="B266" s="136" t="s">
        <v>69</v>
      </c>
      <c r="C266" s="137">
        <v>1700</v>
      </c>
      <c r="H266" s="61" t="str">
        <f t="shared" si="4"/>
        <v xml:space="preserve"> </v>
      </c>
    </row>
    <row r="267" spans="1:8" s="20" customFormat="1" x14ac:dyDescent="0.2">
      <c r="B267" s="57" t="s">
        <v>779</v>
      </c>
      <c r="C267" s="137">
        <v>7000</v>
      </c>
      <c r="H267" s="61" t="str">
        <f t="shared" si="4"/>
        <v xml:space="preserve"> </v>
      </c>
    </row>
    <row r="268" spans="1:8" s="20" customFormat="1" x14ac:dyDescent="0.2">
      <c r="B268" s="57" t="s">
        <v>58</v>
      </c>
      <c r="C268" s="137">
        <v>7600</v>
      </c>
      <c r="H268" s="61" t="str">
        <f t="shared" si="4"/>
        <v xml:space="preserve"> </v>
      </c>
    </row>
    <row r="269" spans="1:8" s="20" customFormat="1" x14ac:dyDescent="0.2">
      <c r="B269" s="57" t="s">
        <v>27</v>
      </c>
      <c r="C269" s="137">
        <v>7900</v>
      </c>
      <c r="H269" s="61" t="str">
        <f t="shared" si="4"/>
        <v xml:space="preserve"> </v>
      </c>
    </row>
    <row r="270" spans="1:8" s="20" customFormat="1" x14ac:dyDescent="0.2">
      <c r="B270" s="57" t="s">
        <v>908</v>
      </c>
      <c r="C270" s="137">
        <v>8201</v>
      </c>
      <c r="H270" s="61" t="str">
        <f t="shared" si="4"/>
        <v xml:space="preserve"> </v>
      </c>
    </row>
    <row r="271" spans="1:8" s="20" customFormat="1" x14ac:dyDescent="0.2">
      <c r="B271" s="57" t="s">
        <v>1042</v>
      </c>
      <c r="C271" s="137">
        <v>8300</v>
      </c>
      <c r="H271" s="61" t="str">
        <f t="shared" si="4"/>
        <v xml:space="preserve"> </v>
      </c>
    </row>
    <row r="272" spans="1:8" s="20" customFormat="1" x14ac:dyDescent="0.2">
      <c r="B272" s="57" t="s">
        <v>909</v>
      </c>
      <c r="C272" s="137">
        <v>8400</v>
      </c>
      <c r="H272" s="61" t="str">
        <f t="shared" si="4"/>
        <v xml:space="preserve"> </v>
      </c>
    </row>
    <row r="273" spans="2:8" s="20" customFormat="1" x14ac:dyDescent="0.2">
      <c r="B273" s="136" t="s">
        <v>910</v>
      </c>
      <c r="C273" s="137">
        <v>15601</v>
      </c>
      <c r="H273" s="61" t="str">
        <f t="shared" si="4"/>
        <v xml:space="preserve"> </v>
      </c>
    </row>
    <row r="274" spans="2:8" s="20" customFormat="1" x14ac:dyDescent="0.2">
      <c r="B274" s="57" t="s">
        <v>66</v>
      </c>
      <c r="C274" s="137">
        <v>16000</v>
      </c>
      <c r="H274" s="61" t="str">
        <f t="shared" si="4"/>
        <v xml:space="preserve"> </v>
      </c>
    </row>
    <row r="275" spans="2:8" s="20" customFormat="1" x14ac:dyDescent="0.2">
      <c r="B275" s="57" t="s">
        <v>32</v>
      </c>
      <c r="C275" s="137">
        <v>16100</v>
      </c>
      <c r="H275" s="61" t="str">
        <f t="shared" si="4"/>
        <v xml:space="preserve"> </v>
      </c>
    </row>
    <row r="276" spans="2:8" s="20" customFormat="1" x14ac:dyDescent="0.2">
      <c r="B276" s="57" t="s">
        <v>911</v>
      </c>
      <c r="C276" s="137">
        <v>17501</v>
      </c>
      <c r="H276" s="61" t="str">
        <f t="shared" si="4"/>
        <v xml:space="preserve"> </v>
      </c>
    </row>
    <row r="277" spans="2:8" s="20" customFormat="1" x14ac:dyDescent="0.2">
      <c r="B277" s="136" t="s">
        <v>912</v>
      </c>
      <c r="C277" s="137">
        <v>17600</v>
      </c>
      <c r="H277" s="61" t="str">
        <f t="shared" si="4"/>
        <v xml:space="preserve"> </v>
      </c>
    </row>
    <row r="278" spans="2:8" s="20" customFormat="1" x14ac:dyDescent="0.2">
      <c r="B278" s="136" t="s">
        <v>913</v>
      </c>
      <c r="C278" s="137">
        <v>19000</v>
      </c>
      <c r="H278" s="61" t="str">
        <f t="shared" si="4"/>
        <v xml:space="preserve"> </v>
      </c>
    </row>
    <row r="279" spans="2:8" s="20" customFormat="1" x14ac:dyDescent="0.2">
      <c r="B279" s="57" t="s">
        <v>914</v>
      </c>
      <c r="C279" s="137">
        <v>19201</v>
      </c>
      <c r="H279" s="61" t="str">
        <f t="shared" si="4"/>
        <v xml:space="preserve"> </v>
      </c>
    </row>
    <row r="280" spans="2:8" s="20" customFormat="1" x14ac:dyDescent="0.2">
      <c r="B280" s="57" t="s">
        <v>915</v>
      </c>
      <c r="C280" s="137">
        <v>19900</v>
      </c>
      <c r="H280" s="61" t="str">
        <f t="shared" si="4"/>
        <v xml:space="preserve"> </v>
      </c>
    </row>
    <row r="281" spans="2:8" s="20" customFormat="1" x14ac:dyDescent="0.2">
      <c r="B281" s="57" t="s">
        <v>780</v>
      </c>
      <c r="C281" s="137">
        <v>22300</v>
      </c>
      <c r="H281" s="61" t="str">
        <f t="shared" si="4"/>
        <v xml:space="preserve"> </v>
      </c>
    </row>
    <row r="282" spans="2:8" s="20" customFormat="1" x14ac:dyDescent="0.2">
      <c r="B282" s="57" t="s">
        <v>781</v>
      </c>
      <c r="C282" s="137">
        <v>22400</v>
      </c>
      <c r="H282" s="61" t="str">
        <f t="shared" si="4"/>
        <v xml:space="preserve"> </v>
      </c>
    </row>
    <row r="283" spans="2:8" s="20" customFormat="1" x14ac:dyDescent="0.2">
      <c r="B283" s="57" t="s">
        <v>916</v>
      </c>
      <c r="C283" s="137">
        <v>22900</v>
      </c>
      <c r="H283" s="61" t="str">
        <f t="shared" si="4"/>
        <v xml:space="preserve"> </v>
      </c>
    </row>
    <row r="284" spans="2:8" s="20" customFormat="1" x14ac:dyDescent="0.2">
      <c r="B284" s="57" t="s">
        <v>62</v>
      </c>
      <c r="C284" s="137">
        <v>52700</v>
      </c>
      <c r="H284" s="61" t="str">
        <f t="shared" si="4"/>
        <v xml:space="preserve"> </v>
      </c>
    </row>
    <row r="285" spans="2:8" s="20" customFormat="1" x14ac:dyDescent="0.2">
      <c r="B285" s="57" t="s">
        <v>917</v>
      </c>
      <c r="C285" s="137">
        <v>62807</v>
      </c>
      <c r="H285" s="61" t="str">
        <f t="shared" si="4"/>
        <v xml:space="preserve"> </v>
      </c>
    </row>
    <row r="286" spans="2:8" s="20" customFormat="1" x14ac:dyDescent="0.2">
      <c r="B286" s="57" t="s">
        <v>56</v>
      </c>
      <c r="C286" s="137">
        <v>76900</v>
      </c>
      <c r="H286" s="61" t="str">
        <f t="shared" si="4"/>
        <v xml:space="preserve"> </v>
      </c>
    </row>
    <row r="287" spans="2:8" s="20" customFormat="1" x14ac:dyDescent="0.2">
      <c r="B287" s="57" t="s">
        <v>918</v>
      </c>
      <c r="C287" s="137">
        <v>77000</v>
      </c>
      <c r="H287" s="61" t="str">
        <f t="shared" si="4"/>
        <v xml:space="preserve"> </v>
      </c>
    </row>
    <row r="288" spans="2:8" s="20" customFormat="1" x14ac:dyDescent="0.2">
      <c r="B288" s="57" t="s">
        <v>30</v>
      </c>
      <c r="C288" s="137">
        <v>77100</v>
      </c>
      <c r="H288" s="61" t="str">
        <f t="shared" si="4"/>
        <v xml:space="preserve"> </v>
      </c>
    </row>
    <row r="289" spans="1:8" s="20" customFormat="1" x14ac:dyDescent="0.2">
      <c r="B289" s="57" t="s">
        <v>919</v>
      </c>
      <c r="C289" s="137">
        <v>77200</v>
      </c>
      <c r="H289" s="61" t="str">
        <f t="shared" si="4"/>
        <v xml:space="preserve"> </v>
      </c>
    </row>
    <row r="290" spans="1:8" s="20" customFormat="1" x14ac:dyDescent="0.2">
      <c r="B290" s="57" t="s">
        <v>29</v>
      </c>
      <c r="C290" s="137">
        <v>77300</v>
      </c>
      <c r="H290" s="61" t="str">
        <f t="shared" si="4"/>
        <v xml:space="preserve"> </v>
      </c>
    </row>
    <row r="291" spans="1:8" s="20" customFormat="1" x14ac:dyDescent="0.2">
      <c r="B291" s="57" t="s">
        <v>1043</v>
      </c>
      <c r="C291" s="137">
        <v>77500</v>
      </c>
      <c r="H291" s="61" t="str">
        <f t="shared" si="4"/>
        <v xml:space="preserve"> </v>
      </c>
    </row>
    <row r="292" spans="1:8" s="20" customFormat="1" x14ac:dyDescent="0.2">
      <c r="B292" s="57" t="s">
        <v>920</v>
      </c>
      <c r="C292" s="137">
        <v>79700</v>
      </c>
      <c r="H292" s="61" t="str">
        <f t="shared" si="4"/>
        <v xml:space="preserve"> </v>
      </c>
    </row>
    <row r="293" spans="1:8" s="20" customFormat="1" x14ac:dyDescent="0.2">
      <c r="B293" s="57" t="s">
        <v>921</v>
      </c>
      <c r="C293" s="137">
        <v>80702</v>
      </c>
      <c r="H293" s="61" t="str">
        <f t="shared" si="4"/>
        <v xml:space="preserve"> </v>
      </c>
    </row>
    <row r="294" spans="1:8" s="20" customFormat="1" x14ac:dyDescent="0.2">
      <c r="A294" s="20" t="s">
        <v>358</v>
      </c>
      <c r="B294" s="57" t="s">
        <v>38</v>
      </c>
      <c r="C294" s="137">
        <v>15700</v>
      </c>
      <c r="H294" s="61" t="str">
        <f t="shared" si="4"/>
        <v xml:space="preserve"> </v>
      </c>
    </row>
    <row r="295" spans="1:8" s="20" customFormat="1" x14ac:dyDescent="0.2">
      <c r="B295" s="57" t="s">
        <v>1044</v>
      </c>
      <c r="C295" s="137">
        <v>64300</v>
      </c>
      <c r="H295" s="61" t="str">
        <f t="shared" si="4"/>
        <v xml:space="preserve"> </v>
      </c>
    </row>
    <row r="296" spans="1:8" s="20" customFormat="1" x14ac:dyDescent="0.2">
      <c r="B296" s="136" t="s">
        <v>297</v>
      </c>
      <c r="C296" s="137">
        <v>79100</v>
      </c>
      <c r="H296" s="61" t="str">
        <f t="shared" si="4"/>
        <v xml:space="preserve"> </v>
      </c>
    </row>
    <row r="297" spans="1:8" s="20" customFormat="1" x14ac:dyDescent="0.2">
      <c r="B297" s="136" t="s">
        <v>1045</v>
      </c>
      <c r="C297" s="137">
        <v>79200</v>
      </c>
      <c r="H297" s="61" t="str">
        <f t="shared" si="4"/>
        <v xml:space="preserve"> </v>
      </c>
    </row>
    <row r="298" spans="1:8" s="20" customFormat="1" x14ac:dyDescent="0.2">
      <c r="B298" s="136" t="s">
        <v>299</v>
      </c>
      <c r="C298" s="137">
        <v>79400</v>
      </c>
      <c r="H298" s="61" t="str">
        <f t="shared" si="4"/>
        <v xml:space="preserve"> </v>
      </c>
    </row>
    <row r="299" spans="1:8" s="20" customFormat="1" x14ac:dyDescent="0.2">
      <c r="B299" s="136" t="s">
        <v>298</v>
      </c>
      <c r="C299" s="137">
        <v>79500</v>
      </c>
      <c r="H299" s="61" t="str">
        <f t="shared" si="4"/>
        <v xml:space="preserve"> </v>
      </c>
    </row>
    <row r="300" spans="1:8" s="20" customFormat="1" x14ac:dyDescent="0.2">
      <c r="A300" s="20" t="s">
        <v>359</v>
      </c>
      <c r="B300" s="57" t="s">
        <v>28</v>
      </c>
      <c r="C300" s="137">
        <v>200</v>
      </c>
      <c r="H300" s="61" t="str">
        <f t="shared" si="4"/>
        <v xml:space="preserve"> </v>
      </c>
    </row>
    <row r="301" spans="1:8" s="20" customFormat="1" x14ac:dyDescent="0.2">
      <c r="B301" s="57" t="s">
        <v>364</v>
      </c>
      <c r="C301" s="137">
        <v>17900</v>
      </c>
      <c r="H301" s="61" t="str">
        <f t="shared" si="4"/>
        <v xml:space="preserve"> </v>
      </c>
    </row>
    <row r="302" spans="1:8" s="20" customFormat="1" x14ac:dyDescent="0.2">
      <c r="B302" s="136" t="s">
        <v>301</v>
      </c>
      <c r="C302" s="137">
        <v>56600</v>
      </c>
      <c r="H302" s="61" t="str">
        <f t="shared" si="4"/>
        <v xml:space="preserve"> </v>
      </c>
    </row>
    <row r="303" spans="1:8" s="20" customFormat="1" x14ac:dyDescent="0.2">
      <c r="B303" s="136" t="s">
        <v>300</v>
      </c>
      <c r="C303" s="137">
        <v>56800</v>
      </c>
      <c r="H303" s="61" t="str">
        <f t="shared" si="4"/>
        <v xml:space="preserve"> </v>
      </c>
    </row>
    <row r="304" spans="1:8" s="20" customFormat="1" x14ac:dyDescent="0.2">
      <c r="A304" s="20" t="s">
        <v>360</v>
      </c>
      <c r="B304" s="57" t="s">
        <v>1046</v>
      </c>
      <c r="C304" s="137">
        <v>303</v>
      </c>
      <c r="H304" s="61" t="str">
        <f t="shared" si="4"/>
        <v xml:space="preserve"> </v>
      </c>
    </row>
    <row r="305" spans="1:8" s="20" customFormat="1" x14ac:dyDescent="0.2">
      <c r="B305" s="136" t="s">
        <v>922</v>
      </c>
      <c r="C305" s="137">
        <v>1003</v>
      </c>
      <c r="H305" s="61" t="str">
        <f t="shared" si="4"/>
        <v xml:space="preserve"> </v>
      </c>
    </row>
    <row r="306" spans="1:8" s="20" customFormat="1" x14ac:dyDescent="0.2">
      <c r="B306" s="57" t="s">
        <v>1047</v>
      </c>
      <c r="C306" s="137">
        <v>8800</v>
      </c>
      <c r="H306" s="61" t="str">
        <f t="shared" si="4"/>
        <v xml:space="preserve"> </v>
      </c>
    </row>
    <row r="307" spans="1:8" s="20" customFormat="1" x14ac:dyDescent="0.2">
      <c r="B307" s="57" t="s">
        <v>1048</v>
      </c>
      <c r="C307" s="137">
        <v>18700</v>
      </c>
      <c r="H307" s="61" t="str">
        <f t="shared" si="4"/>
        <v xml:space="preserve"> </v>
      </c>
    </row>
    <row r="308" spans="1:8" s="20" customFormat="1" x14ac:dyDescent="0.2">
      <c r="B308" s="57" t="s">
        <v>365</v>
      </c>
      <c r="C308" s="137">
        <v>18800</v>
      </c>
      <c r="H308" s="61" t="str">
        <f t="shared" si="4"/>
        <v xml:space="preserve"> </v>
      </c>
    </row>
    <row r="309" spans="1:8" s="20" customFormat="1" x14ac:dyDescent="0.2">
      <c r="B309" s="138" t="s">
        <v>1049</v>
      </c>
      <c r="C309" s="137">
        <v>24100</v>
      </c>
      <c r="H309" s="61" t="str">
        <f t="shared" si="4"/>
        <v xml:space="preserve"> </v>
      </c>
    </row>
    <row r="310" spans="1:8" s="20" customFormat="1" x14ac:dyDescent="0.2">
      <c r="B310" s="57" t="s">
        <v>50</v>
      </c>
      <c r="C310" s="137">
        <v>52100</v>
      </c>
      <c r="H310" s="61" t="str">
        <f t="shared" si="4"/>
        <v xml:space="preserve"> </v>
      </c>
    </row>
    <row r="311" spans="1:8" s="20" customFormat="1" x14ac:dyDescent="0.2">
      <c r="B311" s="57" t="s">
        <v>55</v>
      </c>
      <c r="C311" s="137">
        <v>52200</v>
      </c>
      <c r="H311" s="61" t="str">
        <f t="shared" si="4"/>
        <v xml:space="preserve"> </v>
      </c>
    </row>
    <row r="312" spans="1:8" s="20" customFormat="1" x14ac:dyDescent="0.2">
      <c r="B312" s="33" t="s">
        <v>1050</v>
      </c>
      <c r="C312" s="137">
        <v>52300</v>
      </c>
      <c r="H312" s="61" t="str">
        <f t="shared" si="4"/>
        <v xml:space="preserve"> </v>
      </c>
    </row>
    <row r="313" spans="1:8" s="20" customFormat="1" x14ac:dyDescent="0.2">
      <c r="B313" s="33" t="s">
        <v>1051</v>
      </c>
      <c r="C313" s="137">
        <v>52600</v>
      </c>
      <c r="H313" s="61" t="str">
        <f t="shared" si="4"/>
        <v xml:space="preserve"> </v>
      </c>
    </row>
    <row r="314" spans="1:8" s="20" customFormat="1" x14ac:dyDescent="0.2">
      <c r="B314" s="57" t="s">
        <v>366</v>
      </c>
      <c r="C314" s="137">
        <v>62805</v>
      </c>
      <c r="H314" s="61" t="str">
        <f t="shared" si="4"/>
        <v xml:space="preserve"> </v>
      </c>
    </row>
    <row r="315" spans="1:8" s="20" customFormat="1" x14ac:dyDescent="0.2">
      <c r="B315" s="57" t="s">
        <v>923</v>
      </c>
      <c r="C315" s="137">
        <v>80701</v>
      </c>
      <c r="H315" s="61" t="str">
        <f t="shared" si="4"/>
        <v xml:space="preserve"> </v>
      </c>
    </row>
    <row r="316" spans="1:8" s="20" customFormat="1" x14ac:dyDescent="0.2">
      <c r="B316" s="57" t="s">
        <v>57</v>
      </c>
      <c r="C316" s="137">
        <v>80900</v>
      </c>
      <c r="H316" s="61" t="str">
        <f t="shared" si="4"/>
        <v xml:space="preserve"> </v>
      </c>
    </row>
    <row r="317" spans="1:8" s="20" customFormat="1" x14ac:dyDescent="0.2">
      <c r="B317" s="57" t="s">
        <v>924</v>
      </c>
      <c r="C317" s="137">
        <v>15100</v>
      </c>
      <c r="H317" s="61" t="str">
        <f t="shared" si="4"/>
        <v xml:space="preserve"> </v>
      </c>
    </row>
    <row r="318" spans="1:8" s="20" customFormat="1" x14ac:dyDescent="0.2">
      <c r="B318" s="57" t="s">
        <v>782</v>
      </c>
      <c r="C318" s="137">
        <v>22000</v>
      </c>
      <c r="H318" s="61" t="str">
        <f t="shared" si="4"/>
        <v xml:space="preserve"> </v>
      </c>
    </row>
    <row r="319" spans="1:8" s="20" customFormat="1" x14ac:dyDescent="0.2">
      <c r="A319" s="57" t="s">
        <v>578</v>
      </c>
      <c r="B319" s="57" t="s">
        <v>54</v>
      </c>
      <c r="C319" s="137">
        <v>62100</v>
      </c>
      <c r="H319" s="61" t="str">
        <f t="shared" si="4"/>
        <v xml:space="preserve"> </v>
      </c>
    </row>
    <row r="320" spans="1:8" s="20" customFormat="1" x14ac:dyDescent="0.2">
      <c r="B320" s="136" t="s">
        <v>1052</v>
      </c>
      <c r="C320" s="137">
        <v>62200</v>
      </c>
      <c r="H320" s="61" t="str">
        <f t="shared" si="4"/>
        <v xml:space="preserve"> </v>
      </c>
    </row>
    <row r="321" spans="1:8" s="20" customFormat="1" x14ac:dyDescent="0.2">
      <c r="B321" s="57" t="s">
        <v>1053</v>
      </c>
      <c r="C321" s="137">
        <v>62300</v>
      </c>
      <c r="H321" s="61" t="str">
        <f t="shared" si="4"/>
        <v xml:space="preserve"> </v>
      </c>
    </row>
    <row r="322" spans="1:8" s="20" customFormat="1" x14ac:dyDescent="0.2">
      <c r="B322" s="57" t="s">
        <v>925</v>
      </c>
      <c r="C322" s="137">
        <v>62400</v>
      </c>
      <c r="H322" s="61" t="str">
        <f t="shared" si="4"/>
        <v xml:space="preserve"> </v>
      </c>
    </row>
    <row r="323" spans="1:8" s="20" customFormat="1" x14ac:dyDescent="0.2">
      <c r="B323" s="136" t="s">
        <v>1054</v>
      </c>
      <c r="C323" s="137">
        <v>62700</v>
      </c>
      <c r="H323" s="61" t="str">
        <f t="shared" si="4"/>
        <v xml:space="preserve"> </v>
      </c>
    </row>
    <row r="324" spans="1:8" s="20" customFormat="1" x14ac:dyDescent="0.2">
      <c r="B324" s="57" t="s">
        <v>367</v>
      </c>
      <c r="C324" s="137">
        <v>62801</v>
      </c>
      <c r="H324" s="61" t="str">
        <f t="shared" ref="H324:H387" si="5">IF(SUM(D324:G324)&gt;0,SUM(D324:G324)," ")</f>
        <v xml:space="preserve"> </v>
      </c>
    </row>
    <row r="325" spans="1:8" s="20" customFormat="1" x14ac:dyDescent="0.2">
      <c r="B325" s="136" t="s">
        <v>302</v>
      </c>
      <c r="C325" s="137">
        <v>62900</v>
      </c>
      <c r="H325" s="61" t="str">
        <f t="shared" si="5"/>
        <v xml:space="preserve"> </v>
      </c>
    </row>
    <row r="326" spans="1:8" s="20" customFormat="1" x14ac:dyDescent="0.2">
      <c r="B326" s="57" t="s">
        <v>46</v>
      </c>
      <c r="C326" s="137">
        <v>63600</v>
      </c>
      <c r="H326" s="61" t="str">
        <f t="shared" si="5"/>
        <v xml:space="preserve"> </v>
      </c>
    </row>
    <row r="327" spans="1:8" s="20" customFormat="1" x14ac:dyDescent="0.2">
      <c r="B327" s="57" t="s">
        <v>70</v>
      </c>
      <c r="C327" s="137">
        <v>63900</v>
      </c>
      <c r="H327" s="61" t="str">
        <f t="shared" si="5"/>
        <v xml:space="preserve"> </v>
      </c>
    </row>
    <row r="328" spans="1:8" s="20" customFormat="1" x14ac:dyDescent="0.2">
      <c r="B328" s="57" t="s">
        <v>34</v>
      </c>
      <c r="C328" s="137">
        <v>64000</v>
      </c>
      <c r="H328" s="61" t="str">
        <f t="shared" si="5"/>
        <v xml:space="preserve"> </v>
      </c>
    </row>
    <row r="329" spans="1:8" s="20" customFormat="1" x14ac:dyDescent="0.2">
      <c r="B329" s="57" t="s">
        <v>65</v>
      </c>
      <c r="C329" s="137">
        <v>66900</v>
      </c>
      <c r="H329" s="61" t="str">
        <f t="shared" si="5"/>
        <v xml:space="preserve"> </v>
      </c>
    </row>
    <row r="330" spans="1:8" s="20" customFormat="1" x14ac:dyDescent="0.2">
      <c r="B330" s="57" t="s">
        <v>25</v>
      </c>
      <c r="C330" s="137">
        <v>76700</v>
      </c>
      <c r="H330" s="61" t="str">
        <f t="shared" si="5"/>
        <v xml:space="preserve"> </v>
      </c>
    </row>
    <row r="331" spans="1:8" s="20" customFormat="1" x14ac:dyDescent="0.2">
      <c r="A331" s="57" t="s">
        <v>579</v>
      </c>
      <c r="B331" s="136" t="s">
        <v>303</v>
      </c>
      <c r="C331" s="137">
        <v>77800</v>
      </c>
      <c r="H331" s="61" t="str">
        <f t="shared" si="5"/>
        <v xml:space="preserve"> </v>
      </c>
    </row>
    <row r="332" spans="1:8" s="20" customFormat="1" x14ac:dyDescent="0.2">
      <c r="B332" s="136" t="s">
        <v>304</v>
      </c>
      <c r="C332" s="137">
        <v>77900</v>
      </c>
      <c r="H332" s="61" t="str">
        <f t="shared" si="5"/>
        <v xml:space="preserve"> </v>
      </c>
    </row>
    <row r="333" spans="1:8" s="20" customFormat="1" x14ac:dyDescent="0.2">
      <c r="B333" s="136" t="s">
        <v>305</v>
      </c>
      <c r="C333" s="137">
        <v>78400</v>
      </c>
      <c r="H333" s="61" t="str">
        <f t="shared" si="5"/>
        <v xml:space="preserve"> </v>
      </c>
    </row>
    <row r="334" spans="1:8" s="20" customFormat="1" x14ac:dyDescent="0.2">
      <c r="A334" s="57" t="s">
        <v>589</v>
      </c>
      <c r="B334" s="57" t="s">
        <v>368</v>
      </c>
      <c r="C334" s="137">
        <v>17800</v>
      </c>
      <c r="H334" s="61" t="str">
        <f t="shared" si="5"/>
        <v xml:space="preserve"> </v>
      </c>
    </row>
    <row r="335" spans="1:8" s="20" customFormat="1" x14ac:dyDescent="0.2">
      <c r="B335" s="136" t="s">
        <v>926</v>
      </c>
      <c r="C335" s="137">
        <v>19100</v>
      </c>
      <c r="H335" s="61" t="str">
        <f t="shared" si="5"/>
        <v xml:space="preserve"> </v>
      </c>
    </row>
    <row r="336" spans="1:8" s="20" customFormat="1" x14ac:dyDescent="0.2">
      <c r="B336" s="57" t="s">
        <v>783</v>
      </c>
      <c r="C336" s="137">
        <v>23600</v>
      </c>
      <c r="H336" s="61" t="str">
        <f t="shared" si="5"/>
        <v xml:space="preserve"> </v>
      </c>
    </row>
    <row r="337" spans="1:8" s="20" customFormat="1" x14ac:dyDescent="0.2">
      <c r="B337" s="57" t="s">
        <v>44</v>
      </c>
      <c r="C337" s="137">
        <v>49800</v>
      </c>
      <c r="H337" s="61" t="str">
        <f t="shared" si="5"/>
        <v xml:space="preserve"> </v>
      </c>
    </row>
    <row r="338" spans="1:8" s="20" customFormat="1" x14ac:dyDescent="0.2">
      <c r="B338" s="57" t="s">
        <v>41</v>
      </c>
      <c r="C338" s="137">
        <v>49900</v>
      </c>
      <c r="H338" s="61" t="str">
        <f t="shared" si="5"/>
        <v xml:space="preserve"> </v>
      </c>
    </row>
    <row r="339" spans="1:8" s="20" customFormat="1" x14ac:dyDescent="0.2">
      <c r="B339" s="57" t="s">
        <v>306</v>
      </c>
      <c r="C339" s="137">
        <v>53100</v>
      </c>
      <c r="H339" s="61" t="str">
        <f t="shared" si="5"/>
        <v xml:space="preserve"> </v>
      </c>
    </row>
    <row r="340" spans="1:8" s="20" customFormat="1" x14ac:dyDescent="0.2">
      <c r="B340" s="57" t="s">
        <v>307</v>
      </c>
      <c r="C340" s="137">
        <v>53300</v>
      </c>
      <c r="H340" s="61" t="str">
        <f t="shared" si="5"/>
        <v xml:space="preserve"> </v>
      </c>
    </row>
    <row r="341" spans="1:8" s="20" customFormat="1" x14ac:dyDescent="0.2">
      <c r="B341" s="138" t="s">
        <v>1055</v>
      </c>
      <c r="C341" s="137">
        <v>53800</v>
      </c>
      <c r="H341" s="61" t="str">
        <f t="shared" si="5"/>
        <v xml:space="preserve"> </v>
      </c>
    </row>
    <row r="342" spans="1:8" s="20" customFormat="1" x14ac:dyDescent="0.2">
      <c r="B342" s="57" t="s">
        <v>927</v>
      </c>
      <c r="C342" s="137">
        <v>53900</v>
      </c>
      <c r="H342" s="61" t="str">
        <f t="shared" si="5"/>
        <v xml:space="preserve"> </v>
      </c>
    </row>
    <row r="343" spans="1:8" s="20" customFormat="1" x14ac:dyDescent="0.2">
      <c r="B343" s="136" t="s">
        <v>308</v>
      </c>
      <c r="C343" s="137">
        <v>54000</v>
      </c>
      <c r="H343" s="61" t="str">
        <f t="shared" si="5"/>
        <v xml:space="preserve"> </v>
      </c>
    </row>
    <row r="344" spans="1:8" s="20" customFormat="1" x14ac:dyDescent="0.2">
      <c r="B344" s="57" t="s">
        <v>64</v>
      </c>
      <c r="C344" s="137">
        <v>54100</v>
      </c>
      <c r="H344" s="61" t="str">
        <f t="shared" si="5"/>
        <v xml:space="preserve"> </v>
      </c>
    </row>
    <row r="345" spans="1:8" s="20" customFormat="1" x14ac:dyDescent="0.2">
      <c r="B345" s="136" t="s">
        <v>43</v>
      </c>
      <c r="C345" s="137">
        <v>54300</v>
      </c>
      <c r="H345" s="61" t="str">
        <f t="shared" si="5"/>
        <v xml:space="preserve"> </v>
      </c>
    </row>
    <row r="346" spans="1:8" s="20" customFormat="1" x14ac:dyDescent="0.2">
      <c r="B346" s="138" t="s">
        <v>1056</v>
      </c>
      <c r="C346" s="137">
        <v>55000</v>
      </c>
      <c r="H346" s="61" t="str">
        <f t="shared" si="5"/>
        <v xml:space="preserve"> </v>
      </c>
    </row>
    <row r="347" spans="1:8" s="20" customFormat="1" x14ac:dyDescent="0.2">
      <c r="B347" s="140" t="s">
        <v>353</v>
      </c>
      <c r="C347" s="137">
        <v>81400</v>
      </c>
      <c r="H347" s="61" t="str">
        <f t="shared" si="5"/>
        <v xml:space="preserve"> </v>
      </c>
    </row>
    <row r="348" spans="1:8" s="20" customFormat="1" x14ac:dyDescent="0.2">
      <c r="A348" s="57" t="s">
        <v>580</v>
      </c>
      <c r="B348" s="57" t="s">
        <v>1057</v>
      </c>
      <c r="C348" s="137">
        <v>304</v>
      </c>
      <c r="H348" s="61" t="str">
        <f t="shared" si="5"/>
        <v xml:space="preserve"> </v>
      </c>
    </row>
    <row r="349" spans="1:8" s="20" customFormat="1" x14ac:dyDescent="0.2">
      <c r="A349" s="57"/>
      <c r="B349" s="57" t="s">
        <v>1058</v>
      </c>
      <c r="C349" s="137">
        <v>400</v>
      </c>
      <c r="H349" s="61" t="str">
        <f t="shared" si="5"/>
        <v xml:space="preserve"> </v>
      </c>
    </row>
    <row r="350" spans="1:8" s="20" customFormat="1" x14ac:dyDescent="0.2">
      <c r="B350" s="136" t="s">
        <v>928</v>
      </c>
      <c r="C350" s="137">
        <v>1002</v>
      </c>
      <c r="H350" s="61" t="str">
        <f t="shared" si="5"/>
        <v xml:space="preserve"> </v>
      </c>
    </row>
    <row r="351" spans="1:8" s="20" customFormat="1" x14ac:dyDescent="0.2">
      <c r="B351" s="136" t="s">
        <v>929</v>
      </c>
      <c r="C351" s="137">
        <v>8203</v>
      </c>
      <c r="H351" s="61" t="str">
        <f t="shared" si="5"/>
        <v xml:space="preserve"> </v>
      </c>
    </row>
    <row r="352" spans="1:8" s="20" customFormat="1" x14ac:dyDescent="0.2">
      <c r="B352" s="136" t="s">
        <v>35</v>
      </c>
      <c r="C352" s="137">
        <v>9300</v>
      </c>
      <c r="H352" s="61" t="str">
        <f t="shared" si="5"/>
        <v xml:space="preserve"> </v>
      </c>
    </row>
    <row r="353" spans="2:8" s="20" customFormat="1" x14ac:dyDescent="0.2">
      <c r="B353" s="57" t="s">
        <v>47</v>
      </c>
      <c r="C353" s="137">
        <v>15000</v>
      </c>
      <c r="H353" s="61" t="str">
        <f t="shared" si="5"/>
        <v xml:space="preserve"> </v>
      </c>
    </row>
    <row r="354" spans="2:8" s="20" customFormat="1" x14ac:dyDescent="0.2">
      <c r="B354" s="136" t="s">
        <v>785</v>
      </c>
      <c r="C354" s="137">
        <v>15602</v>
      </c>
      <c r="H354" s="61" t="str">
        <f t="shared" si="5"/>
        <v xml:space="preserve"> </v>
      </c>
    </row>
    <row r="355" spans="2:8" s="20" customFormat="1" x14ac:dyDescent="0.2">
      <c r="B355" s="57" t="s">
        <v>1059</v>
      </c>
      <c r="C355" s="137">
        <v>16400</v>
      </c>
      <c r="H355" s="61" t="str">
        <f t="shared" si="5"/>
        <v xml:space="preserve"> </v>
      </c>
    </row>
    <row r="356" spans="2:8" s="20" customFormat="1" x14ac:dyDescent="0.2">
      <c r="B356" s="57" t="s">
        <v>61</v>
      </c>
      <c r="C356" s="137">
        <v>16500</v>
      </c>
      <c r="H356" s="61" t="str">
        <f t="shared" si="5"/>
        <v xml:space="preserve"> </v>
      </c>
    </row>
    <row r="357" spans="2:8" s="20" customFormat="1" x14ac:dyDescent="0.2">
      <c r="B357" s="57" t="s">
        <v>930</v>
      </c>
      <c r="C357" s="137">
        <v>16600</v>
      </c>
      <c r="H357" s="61" t="str">
        <f t="shared" si="5"/>
        <v xml:space="preserve"> </v>
      </c>
    </row>
    <row r="358" spans="2:8" s="20" customFormat="1" x14ac:dyDescent="0.2">
      <c r="B358" s="57" t="s">
        <v>931</v>
      </c>
      <c r="C358" s="137">
        <v>16800</v>
      </c>
      <c r="H358" s="61" t="str">
        <f t="shared" si="5"/>
        <v xml:space="preserve"> </v>
      </c>
    </row>
    <row r="359" spans="2:8" s="20" customFormat="1" x14ac:dyDescent="0.2">
      <c r="B359" s="57" t="s">
        <v>932</v>
      </c>
      <c r="C359" s="137">
        <v>17700</v>
      </c>
      <c r="H359" s="61" t="str">
        <f t="shared" si="5"/>
        <v xml:space="preserve"> </v>
      </c>
    </row>
    <row r="360" spans="2:8" s="20" customFormat="1" x14ac:dyDescent="0.2">
      <c r="B360" s="57" t="s">
        <v>933</v>
      </c>
      <c r="C360" s="137">
        <v>19500</v>
      </c>
      <c r="H360" s="61" t="str">
        <f t="shared" si="5"/>
        <v xml:space="preserve"> </v>
      </c>
    </row>
    <row r="361" spans="2:8" s="20" customFormat="1" x14ac:dyDescent="0.2">
      <c r="B361" s="57" t="s">
        <v>784</v>
      </c>
      <c r="C361" s="137">
        <v>22800</v>
      </c>
      <c r="H361" s="61" t="str">
        <f t="shared" si="5"/>
        <v xml:space="preserve"> </v>
      </c>
    </row>
    <row r="362" spans="2:8" s="20" customFormat="1" x14ac:dyDescent="0.2">
      <c r="B362" s="57" t="s">
        <v>934</v>
      </c>
      <c r="C362" s="137">
        <v>24400</v>
      </c>
      <c r="H362" s="61" t="str">
        <f t="shared" si="5"/>
        <v xml:space="preserve"> </v>
      </c>
    </row>
    <row r="363" spans="2:8" s="20" customFormat="1" x14ac:dyDescent="0.2">
      <c r="B363" s="57" t="s">
        <v>369</v>
      </c>
      <c r="C363" s="137">
        <v>30500</v>
      </c>
      <c r="H363" s="61" t="str">
        <f t="shared" si="5"/>
        <v xml:space="preserve"> </v>
      </c>
    </row>
    <row r="364" spans="2:8" s="20" customFormat="1" x14ac:dyDescent="0.2">
      <c r="B364" s="57" t="s">
        <v>370</v>
      </c>
      <c r="C364" s="137">
        <v>30600</v>
      </c>
      <c r="H364" s="61" t="str">
        <f t="shared" si="5"/>
        <v xml:space="preserve"> </v>
      </c>
    </row>
    <row r="365" spans="2:8" s="20" customFormat="1" x14ac:dyDescent="0.2">
      <c r="B365" s="57" t="s">
        <v>371</v>
      </c>
      <c r="C365" s="137">
        <v>30700</v>
      </c>
      <c r="H365" s="61" t="str">
        <f t="shared" si="5"/>
        <v xml:space="preserve"> </v>
      </c>
    </row>
    <row r="366" spans="2:8" s="20" customFormat="1" x14ac:dyDescent="0.2">
      <c r="B366" s="57" t="s">
        <v>786</v>
      </c>
      <c r="C366" s="137">
        <v>30900</v>
      </c>
      <c r="H366" s="61" t="str">
        <f t="shared" si="5"/>
        <v xml:space="preserve"> </v>
      </c>
    </row>
    <row r="367" spans="2:8" s="20" customFormat="1" x14ac:dyDescent="0.2">
      <c r="B367" s="57" t="s">
        <v>317</v>
      </c>
      <c r="C367" s="137">
        <v>52500</v>
      </c>
      <c r="H367" s="61" t="str">
        <f t="shared" si="5"/>
        <v xml:space="preserve"> </v>
      </c>
    </row>
    <row r="368" spans="2:8" s="20" customFormat="1" x14ac:dyDescent="0.2">
      <c r="B368" s="33" t="s">
        <v>1060</v>
      </c>
      <c r="C368" s="137">
        <v>56900</v>
      </c>
      <c r="H368" s="61" t="str">
        <f t="shared" si="5"/>
        <v xml:space="preserve"> </v>
      </c>
    </row>
    <row r="369" spans="2:8" s="20" customFormat="1" x14ac:dyDescent="0.2">
      <c r="B369" s="136" t="s">
        <v>315</v>
      </c>
      <c r="C369" s="137">
        <v>57000</v>
      </c>
      <c r="H369" s="61" t="str">
        <f t="shared" si="5"/>
        <v xml:space="preserve"> </v>
      </c>
    </row>
    <row r="370" spans="2:8" s="20" customFormat="1" x14ac:dyDescent="0.2">
      <c r="B370" s="136" t="s">
        <v>309</v>
      </c>
      <c r="C370" s="137">
        <v>57100</v>
      </c>
      <c r="H370" s="61" t="str">
        <f t="shared" si="5"/>
        <v xml:space="preserve"> </v>
      </c>
    </row>
    <row r="371" spans="2:8" s="20" customFormat="1" x14ac:dyDescent="0.2">
      <c r="B371" s="138" t="s">
        <v>1061</v>
      </c>
      <c r="C371" s="137">
        <v>57200</v>
      </c>
      <c r="H371" s="61" t="str">
        <f t="shared" si="5"/>
        <v xml:space="preserve"> </v>
      </c>
    </row>
    <row r="372" spans="2:8" s="20" customFormat="1" x14ac:dyDescent="0.2">
      <c r="B372" s="136" t="s">
        <v>310</v>
      </c>
      <c r="C372" s="137">
        <v>57300</v>
      </c>
      <c r="H372" s="61" t="str">
        <f t="shared" si="5"/>
        <v xml:space="preserve"> </v>
      </c>
    </row>
    <row r="373" spans="2:8" s="20" customFormat="1" x14ac:dyDescent="0.2">
      <c r="B373" s="136" t="s">
        <v>311</v>
      </c>
      <c r="C373" s="137">
        <v>57500</v>
      </c>
      <c r="H373" s="61" t="str">
        <f t="shared" si="5"/>
        <v xml:space="preserve"> </v>
      </c>
    </row>
    <row r="374" spans="2:8" s="20" customFormat="1" x14ac:dyDescent="0.2">
      <c r="B374" s="136" t="s">
        <v>313</v>
      </c>
      <c r="C374" s="137">
        <v>57700</v>
      </c>
      <c r="H374" s="61" t="str">
        <f t="shared" si="5"/>
        <v xml:space="preserve"> </v>
      </c>
    </row>
    <row r="375" spans="2:8" s="20" customFormat="1" x14ac:dyDescent="0.2">
      <c r="B375" s="136" t="s">
        <v>314</v>
      </c>
      <c r="C375" s="137">
        <v>57800</v>
      </c>
      <c r="H375" s="61" t="str">
        <f t="shared" si="5"/>
        <v xml:space="preserve"> </v>
      </c>
    </row>
    <row r="376" spans="2:8" s="20" customFormat="1" x14ac:dyDescent="0.2">
      <c r="B376" s="136" t="s">
        <v>31</v>
      </c>
      <c r="C376" s="137">
        <v>58000</v>
      </c>
      <c r="H376" s="61" t="str">
        <f t="shared" si="5"/>
        <v xml:space="preserve"> </v>
      </c>
    </row>
    <row r="377" spans="2:8" s="20" customFormat="1" x14ac:dyDescent="0.2">
      <c r="B377" s="57" t="s">
        <v>1062</v>
      </c>
      <c r="C377" s="137">
        <v>58200</v>
      </c>
      <c r="H377" s="61" t="str">
        <f t="shared" si="5"/>
        <v xml:space="preserve"> </v>
      </c>
    </row>
    <row r="378" spans="2:8" s="20" customFormat="1" x14ac:dyDescent="0.2">
      <c r="B378" s="57" t="s">
        <v>316</v>
      </c>
      <c r="C378" s="137">
        <v>58300</v>
      </c>
      <c r="H378" s="61" t="str">
        <f t="shared" si="5"/>
        <v xml:space="preserve"> </v>
      </c>
    </row>
    <row r="379" spans="2:8" s="20" customFormat="1" x14ac:dyDescent="0.2">
      <c r="B379" s="57" t="s">
        <v>319</v>
      </c>
      <c r="C379" s="137">
        <v>58400</v>
      </c>
      <c r="H379" s="61" t="str">
        <f t="shared" si="5"/>
        <v xml:space="preserve"> </v>
      </c>
    </row>
    <row r="380" spans="2:8" s="20" customFormat="1" x14ac:dyDescent="0.2">
      <c r="B380" s="57" t="s">
        <v>935</v>
      </c>
      <c r="C380" s="137">
        <v>58600</v>
      </c>
      <c r="H380" s="61" t="str">
        <f t="shared" si="5"/>
        <v xml:space="preserve"> </v>
      </c>
    </row>
    <row r="381" spans="2:8" s="20" customFormat="1" x14ac:dyDescent="0.2">
      <c r="B381" s="57" t="s">
        <v>318</v>
      </c>
      <c r="C381" s="137">
        <v>58900</v>
      </c>
      <c r="H381" s="61" t="str">
        <f t="shared" si="5"/>
        <v xml:space="preserve"> </v>
      </c>
    </row>
    <row r="382" spans="2:8" s="20" customFormat="1" x14ac:dyDescent="0.2">
      <c r="B382" s="57" t="s">
        <v>321</v>
      </c>
      <c r="C382" s="137">
        <v>59000</v>
      </c>
      <c r="H382" s="61" t="str">
        <f t="shared" si="5"/>
        <v xml:space="preserve"> </v>
      </c>
    </row>
    <row r="383" spans="2:8" s="20" customFormat="1" x14ac:dyDescent="0.2">
      <c r="B383" s="57" t="s">
        <v>936</v>
      </c>
      <c r="C383" s="137">
        <v>59800</v>
      </c>
      <c r="H383" s="61" t="str">
        <f t="shared" si="5"/>
        <v xml:space="preserve"> </v>
      </c>
    </row>
    <row r="384" spans="2:8" s="20" customFormat="1" x14ac:dyDescent="0.2">
      <c r="B384" s="136" t="s">
        <v>320</v>
      </c>
      <c r="C384" s="137">
        <v>59900</v>
      </c>
      <c r="H384" s="61" t="str">
        <f t="shared" si="5"/>
        <v xml:space="preserve"> </v>
      </c>
    </row>
    <row r="385" spans="1:8" s="20" customFormat="1" x14ac:dyDescent="0.2">
      <c r="B385" s="136" t="s">
        <v>36</v>
      </c>
      <c r="C385" s="137">
        <v>60000</v>
      </c>
      <c r="H385" s="61" t="str">
        <f t="shared" si="5"/>
        <v xml:space="preserve"> </v>
      </c>
    </row>
    <row r="386" spans="1:8" s="20" customFormat="1" x14ac:dyDescent="0.2">
      <c r="B386" s="57" t="s">
        <v>59</v>
      </c>
      <c r="C386" s="137">
        <v>60300</v>
      </c>
      <c r="H386" s="61" t="str">
        <f t="shared" si="5"/>
        <v xml:space="preserve"> </v>
      </c>
    </row>
    <row r="387" spans="1:8" s="20" customFormat="1" x14ac:dyDescent="0.2">
      <c r="B387" s="57" t="s">
        <v>372</v>
      </c>
      <c r="C387" s="137">
        <v>62802</v>
      </c>
      <c r="H387" s="61" t="str">
        <f t="shared" si="5"/>
        <v xml:space="preserve"> </v>
      </c>
    </row>
    <row r="388" spans="1:8" s="20" customFormat="1" x14ac:dyDescent="0.2">
      <c r="B388" s="57" t="s">
        <v>1063</v>
      </c>
      <c r="C388" s="137">
        <v>64100</v>
      </c>
      <c r="H388" s="61" t="str">
        <f t="shared" ref="H388:H451" si="6">IF(SUM(D388:G388)&gt;0,SUM(D388:G388)," ")</f>
        <v xml:space="preserve"> </v>
      </c>
    </row>
    <row r="389" spans="1:8" s="20" customFormat="1" x14ac:dyDescent="0.2">
      <c r="B389" s="57" t="s">
        <v>937</v>
      </c>
      <c r="C389" s="137">
        <v>80703</v>
      </c>
      <c r="H389" s="61" t="str">
        <f t="shared" si="6"/>
        <v xml:space="preserve"> </v>
      </c>
    </row>
    <row r="390" spans="1:8" s="20" customFormat="1" x14ac:dyDescent="0.2">
      <c r="B390" s="57" t="s">
        <v>938</v>
      </c>
      <c r="C390" s="137">
        <v>80800</v>
      </c>
      <c r="H390" s="61" t="str">
        <f t="shared" si="6"/>
        <v xml:space="preserve"> </v>
      </c>
    </row>
    <row r="391" spans="1:8" s="20" customFormat="1" x14ac:dyDescent="0.2">
      <c r="B391" s="57" t="s">
        <v>63</v>
      </c>
      <c r="C391" s="137">
        <v>81000</v>
      </c>
      <c r="H391" s="61" t="str">
        <f t="shared" si="6"/>
        <v xml:space="preserve"> </v>
      </c>
    </row>
    <row r="392" spans="1:8" s="20" customFormat="1" x14ac:dyDescent="0.2">
      <c r="B392" s="57" t="s">
        <v>312</v>
      </c>
      <c r="C392" s="137">
        <v>81100</v>
      </c>
      <c r="H392" s="61" t="str">
        <f t="shared" si="6"/>
        <v xml:space="preserve"> </v>
      </c>
    </row>
    <row r="393" spans="1:8" s="20" customFormat="1" x14ac:dyDescent="0.2">
      <c r="A393" s="57" t="s">
        <v>581</v>
      </c>
      <c r="B393" s="136" t="s">
        <v>322</v>
      </c>
      <c r="C393" s="137">
        <v>65100</v>
      </c>
      <c r="H393" s="61" t="str">
        <f t="shared" si="6"/>
        <v xml:space="preserve"> </v>
      </c>
    </row>
    <row r="394" spans="1:8" s="20" customFormat="1" x14ac:dyDescent="0.2">
      <c r="B394" s="136" t="s">
        <v>323</v>
      </c>
      <c r="C394" s="137">
        <v>65200</v>
      </c>
      <c r="H394" s="61" t="str">
        <f t="shared" si="6"/>
        <v xml:space="preserve"> </v>
      </c>
    </row>
    <row r="395" spans="1:8" s="20" customFormat="1" x14ac:dyDescent="0.2">
      <c r="B395" s="136" t="s">
        <v>324</v>
      </c>
      <c r="C395" s="137">
        <v>65300</v>
      </c>
      <c r="H395" s="61" t="str">
        <f t="shared" si="6"/>
        <v xml:space="preserve"> </v>
      </c>
    </row>
    <row r="396" spans="1:8" s="20" customFormat="1" x14ac:dyDescent="0.2">
      <c r="B396" s="136" t="s">
        <v>325</v>
      </c>
      <c r="C396" s="137">
        <v>65800</v>
      </c>
      <c r="H396" s="61" t="str">
        <f t="shared" si="6"/>
        <v xml:space="preserve"> </v>
      </c>
    </row>
    <row r="397" spans="1:8" s="20" customFormat="1" x14ac:dyDescent="0.2">
      <c r="B397" s="136" t="s">
        <v>1064</v>
      </c>
      <c r="C397" s="137">
        <v>66000</v>
      </c>
      <c r="H397" s="61" t="str">
        <f t="shared" si="6"/>
        <v xml:space="preserve"> </v>
      </c>
    </row>
    <row r="398" spans="1:8" s="20" customFormat="1" x14ac:dyDescent="0.2">
      <c r="B398" s="138" t="s">
        <v>1065</v>
      </c>
      <c r="C398" s="137">
        <v>66500</v>
      </c>
      <c r="H398" s="61" t="str">
        <f t="shared" si="6"/>
        <v xml:space="preserve"> </v>
      </c>
    </row>
    <row r="399" spans="1:8" s="20" customFormat="1" x14ac:dyDescent="0.2">
      <c r="B399" s="136" t="s">
        <v>1066</v>
      </c>
      <c r="C399" s="137">
        <v>66600</v>
      </c>
      <c r="H399" s="61" t="str">
        <f t="shared" si="6"/>
        <v xml:space="preserve"> </v>
      </c>
    </row>
    <row r="400" spans="1:8" s="20" customFormat="1" x14ac:dyDescent="0.2">
      <c r="B400" s="33" t="s">
        <v>1067</v>
      </c>
      <c r="C400" s="137">
        <v>66700</v>
      </c>
      <c r="H400" s="61" t="str">
        <f t="shared" si="6"/>
        <v xml:space="preserve"> </v>
      </c>
    </row>
    <row r="401" spans="1:8" s="20" customFormat="1" x14ac:dyDescent="0.2">
      <c r="A401" s="20" t="s">
        <v>361</v>
      </c>
      <c r="B401" s="57" t="s">
        <v>33</v>
      </c>
      <c r="C401" s="137">
        <v>8600</v>
      </c>
      <c r="H401" s="61" t="str">
        <f t="shared" si="6"/>
        <v xml:space="preserve"> </v>
      </c>
    </row>
    <row r="402" spans="1:8" s="20" customFormat="1" x14ac:dyDescent="0.2">
      <c r="B402" s="57" t="s">
        <v>354</v>
      </c>
      <c r="C402" s="137">
        <v>76100</v>
      </c>
      <c r="H402" s="61" t="str">
        <f t="shared" si="6"/>
        <v xml:space="preserve"> </v>
      </c>
    </row>
    <row r="403" spans="1:8" s="20" customFormat="1" x14ac:dyDescent="0.2">
      <c r="A403" s="57" t="s">
        <v>582</v>
      </c>
      <c r="B403" s="57" t="s">
        <v>939</v>
      </c>
      <c r="C403" s="137">
        <v>18500</v>
      </c>
      <c r="H403" s="61" t="str">
        <f t="shared" si="6"/>
        <v xml:space="preserve"> </v>
      </c>
    </row>
    <row r="404" spans="1:8" s="20" customFormat="1" x14ac:dyDescent="0.2">
      <c r="B404" s="136" t="s">
        <v>940</v>
      </c>
      <c r="C404" s="137">
        <v>21900</v>
      </c>
      <c r="H404" s="61" t="str">
        <f t="shared" si="6"/>
        <v xml:space="preserve"> </v>
      </c>
    </row>
    <row r="405" spans="1:8" s="20" customFormat="1" x14ac:dyDescent="0.2">
      <c r="B405" s="57" t="s">
        <v>941</v>
      </c>
      <c r="C405" s="137">
        <v>23700</v>
      </c>
      <c r="H405" s="61" t="str">
        <f t="shared" si="6"/>
        <v xml:space="preserve"> </v>
      </c>
    </row>
    <row r="406" spans="1:8" s="20" customFormat="1" x14ac:dyDescent="0.2">
      <c r="B406" s="57" t="s">
        <v>1068</v>
      </c>
      <c r="C406" s="137">
        <v>51000</v>
      </c>
      <c r="H406" s="61" t="str">
        <f t="shared" si="6"/>
        <v xml:space="preserve"> </v>
      </c>
    </row>
    <row r="407" spans="1:8" s="20" customFormat="1" x14ac:dyDescent="0.2">
      <c r="B407" s="33" t="s">
        <v>1069</v>
      </c>
      <c r="C407" s="137">
        <v>51100</v>
      </c>
      <c r="H407" s="61" t="str">
        <f t="shared" si="6"/>
        <v xml:space="preserve"> </v>
      </c>
    </row>
    <row r="408" spans="1:8" s="20" customFormat="1" x14ac:dyDescent="0.2">
      <c r="B408" s="33" t="s">
        <v>1070</v>
      </c>
      <c r="C408" s="137">
        <v>51200</v>
      </c>
      <c r="H408" s="61" t="str">
        <f t="shared" si="6"/>
        <v xml:space="preserve"> </v>
      </c>
    </row>
    <row r="409" spans="1:8" s="20" customFormat="1" x14ac:dyDescent="0.2">
      <c r="B409" s="57" t="s">
        <v>1071</v>
      </c>
      <c r="C409" s="137">
        <v>51300</v>
      </c>
      <c r="H409" s="61" t="str">
        <f t="shared" si="6"/>
        <v xml:space="preserve"> </v>
      </c>
    </row>
    <row r="410" spans="1:8" s="20" customFormat="1" x14ac:dyDescent="0.2">
      <c r="B410" s="136" t="s">
        <v>1072</v>
      </c>
      <c r="C410" s="137">
        <v>51400</v>
      </c>
      <c r="H410" s="61" t="str">
        <f t="shared" si="6"/>
        <v xml:space="preserve"> </v>
      </c>
    </row>
    <row r="411" spans="1:8" s="20" customFormat="1" x14ac:dyDescent="0.2">
      <c r="B411" s="136" t="s">
        <v>1073</v>
      </c>
      <c r="C411" s="137">
        <v>51500</v>
      </c>
      <c r="H411" s="61" t="str">
        <f t="shared" si="6"/>
        <v xml:space="preserve"> </v>
      </c>
    </row>
    <row r="412" spans="1:8" s="20" customFormat="1" x14ac:dyDescent="0.2">
      <c r="B412" s="57" t="s">
        <v>1074</v>
      </c>
      <c r="C412" s="137">
        <v>51600</v>
      </c>
      <c r="H412" s="61" t="str">
        <f t="shared" si="6"/>
        <v xml:space="preserve"> </v>
      </c>
    </row>
    <row r="413" spans="1:8" s="20" customFormat="1" x14ac:dyDescent="0.2">
      <c r="B413" s="138" t="s">
        <v>1075</v>
      </c>
      <c r="C413" s="137">
        <v>51700</v>
      </c>
      <c r="H413" s="61" t="str">
        <f t="shared" si="6"/>
        <v xml:space="preserve"> </v>
      </c>
    </row>
    <row r="414" spans="1:8" s="20" customFormat="1" x14ac:dyDescent="0.2">
      <c r="B414" s="57" t="s">
        <v>373</v>
      </c>
      <c r="C414" s="137">
        <v>62803</v>
      </c>
      <c r="H414" s="61" t="str">
        <f t="shared" si="6"/>
        <v xml:space="preserve"> </v>
      </c>
    </row>
    <row r="415" spans="1:8" s="20" customFormat="1" x14ac:dyDescent="0.2">
      <c r="A415" s="57" t="s">
        <v>583</v>
      </c>
      <c r="B415" s="57" t="s">
        <v>53</v>
      </c>
      <c r="C415" s="137">
        <v>80000</v>
      </c>
      <c r="H415" s="61" t="str">
        <f t="shared" si="6"/>
        <v xml:space="preserve"> </v>
      </c>
    </row>
    <row r="416" spans="1:8" s="20" customFormat="1" x14ac:dyDescent="0.2">
      <c r="B416" s="57" t="s">
        <v>942</v>
      </c>
      <c r="C416" s="137">
        <v>80100</v>
      </c>
      <c r="H416" s="61" t="str">
        <f t="shared" si="6"/>
        <v xml:space="preserve"> </v>
      </c>
    </row>
    <row r="417" spans="1:8" s="20" customFormat="1" x14ac:dyDescent="0.2">
      <c r="B417" s="57" t="s">
        <v>327</v>
      </c>
      <c r="C417" s="137">
        <v>80200</v>
      </c>
      <c r="H417" s="61" t="str">
        <f t="shared" si="6"/>
        <v xml:space="preserve"> </v>
      </c>
    </row>
    <row r="418" spans="1:8" s="20" customFormat="1" x14ac:dyDescent="0.2">
      <c r="B418" s="57" t="s">
        <v>326</v>
      </c>
      <c r="C418" s="137">
        <v>80300</v>
      </c>
      <c r="H418" s="61" t="str">
        <f t="shared" si="6"/>
        <v xml:space="preserve"> </v>
      </c>
    </row>
    <row r="419" spans="1:8" s="20" customFormat="1" x14ac:dyDescent="0.2">
      <c r="A419" s="20" t="s">
        <v>362</v>
      </c>
      <c r="B419" s="136" t="s">
        <v>328</v>
      </c>
      <c r="C419" s="137">
        <v>50100</v>
      </c>
      <c r="H419" s="61" t="str">
        <f t="shared" si="6"/>
        <v xml:space="preserve"> </v>
      </c>
    </row>
    <row r="420" spans="1:8" s="20" customFormat="1" x14ac:dyDescent="0.2">
      <c r="B420" s="136" t="s">
        <v>329</v>
      </c>
      <c r="C420" s="137">
        <v>50200</v>
      </c>
      <c r="H420" s="61" t="str">
        <f t="shared" si="6"/>
        <v xml:space="preserve"> </v>
      </c>
    </row>
    <row r="421" spans="1:8" s="20" customFormat="1" x14ac:dyDescent="0.2">
      <c r="B421" s="136" t="s">
        <v>330</v>
      </c>
      <c r="C421" s="137">
        <v>50300</v>
      </c>
      <c r="H421" s="61" t="str">
        <f t="shared" si="6"/>
        <v xml:space="preserve"> </v>
      </c>
    </row>
    <row r="422" spans="1:8" s="20" customFormat="1" x14ac:dyDescent="0.2">
      <c r="B422" s="136" t="s">
        <v>332</v>
      </c>
      <c r="C422" s="137">
        <v>50500</v>
      </c>
      <c r="H422" s="61" t="str">
        <f t="shared" si="6"/>
        <v xml:space="preserve"> </v>
      </c>
    </row>
    <row r="423" spans="1:8" s="20" customFormat="1" x14ac:dyDescent="0.2">
      <c r="B423" s="136" t="s">
        <v>1076</v>
      </c>
      <c r="C423" s="137">
        <v>50900</v>
      </c>
      <c r="H423" s="61" t="str">
        <f t="shared" si="6"/>
        <v xml:space="preserve"> </v>
      </c>
    </row>
    <row r="424" spans="1:8" s="20" customFormat="1" x14ac:dyDescent="0.2">
      <c r="B424" s="136" t="s">
        <v>331</v>
      </c>
      <c r="C424" s="137">
        <v>52800</v>
      </c>
      <c r="H424" s="61" t="str">
        <f t="shared" si="6"/>
        <v xml:space="preserve"> </v>
      </c>
    </row>
    <row r="425" spans="1:8" s="20" customFormat="1" x14ac:dyDescent="0.2">
      <c r="A425" s="57" t="s">
        <v>584</v>
      </c>
      <c r="B425" s="57" t="s">
        <v>67</v>
      </c>
      <c r="C425" s="137">
        <v>7300</v>
      </c>
      <c r="H425" s="61" t="str">
        <f t="shared" si="6"/>
        <v xml:space="preserve"> </v>
      </c>
    </row>
    <row r="426" spans="1:8" s="20" customFormat="1" x14ac:dyDescent="0.2">
      <c r="B426" s="136" t="s">
        <v>333</v>
      </c>
      <c r="C426" s="137">
        <v>78100</v>
      </c>
      <c r="H426" s="61" t="str">
        <f t="shared" si="6"/>
        <v xml:space="preserve"> </v>
      </c>
    </row>
    <row r="427" spans="1:8" s="20" customFormat="1" x14ac:dyDescent="0.2">
      <c r="B427" s="136" t="s">
        <v>1077</v>
      </c>
      <c r="C427" s="137">
        <v>78200</v>
      </c>
      <c r="H427" s="61" t="str">
        <f t="shared" si="6"/>
        <v xml:space="preserve"> </v>
      </c>
    </row>
    <row r="428" spans="1:8" s="20" customFormat="1" x14ac:dyDescent="0.2">
      <c r="B428" s="136" t="s">
        <v>335</v>
      </c>
      <c r="C428" s="137">
        <v>78300</v>
      </c>
      <c r="H428" s="61" t="str">
        <f t="shared" si="6"/>
        <v xml:space="preserve"> </v>
      </c>
    </row>
    <row r="429" spans="1:8" s="20" customFormat="1" x14ac:dyDescent="0.2">
      <c r="B429" s="136" t="s">
        <v>334</v>
      </c>
      <c r="C429" s="137">
        <v>78800</v>
      </c>
      <c r="H429" s="61" t="str">
        <f t="shared" si="6"/>
        <v xml:space="preserve"> </v>
      </c>
    </row>
    <row r="430" spans="1:8" s="20" customFormat="1" x14ac:dyDescent="0.2">
      <c r="A430" s="57" t="s">
        <v>590</v>
      </c>
      <c r="B430" s="57" t="s">
        <v>943</v>
      </c>
      <c r="C430" s="101">
        <v>62899</v>
      </c>
      <c r="H430" s="61" t="str">
        <f t="shared" si="6"/>
        <v xml:space="preserve"> </v>
      </c>
    </row>
    <row r="431" spans="1:8" s="20" customFormat="1" x14ac:dyDescent="0.2">
      <c r="A431" s="41" t="s">
        <v>787</v>
      </c>
      <c r="B431" s="139"/>
      <c r="C431" s="101"/>
      <c r="H431" s="61" t="str">
        <f t="shared" si="6"/>
        <v xml:space="preserve"> </v>
      </c>
    </row>
    <row r="432" spans="1:8" s="20" customFormat="1" x14ac:dyDescent="0.2">
      <c r="A432" s="57" t="s">
        <v>588</v>
      </c>
      <c r="B432" s="57" t="s">
        <v>374</v>
      </c>
      <c r="C432" s="137">
        <v>62011</v>
      </c>
      <c r="H432" s="61" t="str">
        <f t="shared" si="6"/>
        <v xml:space="preserve"> </v>
      </c>
    </row>
    <row r="433" spans="1:8" s="20" customFormat="1" x14ac:dyDescent="0.2">
      <c r="B433" s="136" t="s">
        <v>336</v>
      </c>
      <c r="C433" s="137">
        <v>70600</v>
      </c>
      <c r="H433" s="61" t="str">
        <f t="shared" si="6"/>
        <v xml:space="preserve"> </v>
      </c>
    </row>
    <row r="434" spans="1:8" s="20" customFormat="1" x14ac:dyDescent="0.2">
      <c r="B434" s="57" t="s">
        <v>1078</v>
      </c>
      <c r="C434" s="137">
        <v>70700</v>
      </c>
      <c r="H434" s="61" t="str">
        <f t="shared" si="6"/>
        <v xml:space="preserve"> </v>
      </c>
    </row>
    <row r="435" spans="1:8" s="20" customFormat="1" x14ac:dyDescent="0.2">
      <c r="B435" s="57" t="s">
        <v>1079</v>
      </c>
      <c r="C435" s="137">
        <v>71200</v>
      </c>
      <c r="H435" s="61" t="str">
        <f t="shared" si="6"/>
        <v xml:space="preserve"> </v>
      </c>
    </row>
    <row r="436" spans="1:8" s="20" customFormat="1" x14ac:dyDescent="0.2">
      <c r="B436" s="136" t="s">
        <v>1080</v>
      </c>
      <c r="C436" s="137">
        <v>71400</v>
      </c>
      <c r="H436" s="61" t="str">
        <f t="shared" si="6"/>
        <v xml:space="preserve"> </v>
      </c>
    </row>
    <row r="437" spans="1:8" s="20" customFormat="1" x14ac:dyDescent="0.2">
      <c r="A437" s="57" t="s">
        <v>577</v>
      </c>
      <c r="B437" s="57" t="s">
        <v>73</v>
      </c>
      <c r="C437" s="137">
        <v>74600</v>
      </c>
      <c r="H437" s="61" t="str">
        <f t="shared" si="6"/>
        <v xml:space="preserve"> </v>
      </c>
    </row>
    <row r="438" spans="1:8" s="20" customFormat="1" x14ac:dyDescent="0.2">
      <c r="A438" s="20" t="s">
        <v>357</v>
      </c>
      <c r="B438" s="57" t="s">
        <v>375</v>
      </c>
      <c r="C438" s="137">
        <v>62002</v>
      </c>
      <c r="H438" s="61" t="str">
        <f t="shared" si="6"/>
        <v xml:space="preserve"> </v>
      </c>
    </row>
    <row r="439" spans="1:8" s="20" customFormat="1" x14ac:dyDescent="0.2">
      <c r="A439" s="20" t="s">
        <v>358</v>
      </c>
      <c r="B439" s="57" t="s">
        <v>355</v>
      </c>
      <c r="C439" s="137">
        <v>78500</v>
      </c>
      <c r="H439" s="61" t="str">
        <f t="shared" si="6"/>
        <v xml:space="preserve"> </v>
      </c>
    </row>
    <row r="440" spans="1:8" s="20" customFormat="1" x14ac:dyDescent="0.2">
      <c r="B440" s="136" t="s">
        <v>71</v>
      </c>
      <c r="C440" s="137">
        <v>78900</v>
      </c>
      <c r="H440" s="61" t="str">
        <f t="shared" si="6"/>
        <v xml:space="preserve"> </v>
      </c>
    </row>
    <row r="441" spans="1:8" s="20" customFormat="1" x14ac:dyDescent="0.2">
      <c r="A441" s="20" t="s">
        <v>359</v>
      </c>
      <c r="B441" s="57" t="s">
        <v>337</v>
      </c>
      <c r="C441" s="137">
        <v>56700</v>
      </c>
      <c r="H441" s="61" t="str">
        <f t="shared" si="6"/>
        <v xml:space="preserve"> </v>
      </c>
    </row>
    <row r="442" spans="1:8" s="20" customFormat="1" x14ac:dyDescent="0.2">
      <c r="A442" s="20" t="s">
        <v>360</v>
      </c>
      <c r="B442" s="33" t="s">
        <v>1081</v>
      </c>
      <c r="C442" s="137">
        <v>52400</v>
      </c>
      <c r="H442" s="61" t="str">
        <f t="shared" si="6"/>
        <v xml:space="preserve"> </v>
      </c>
    </row>
    <row r="443" spans="1:8" s="20" customFormat="1" x14ac:dyDescent="0.2">
      <c r="A443" s="41"/>
      <c r="B443" s="57" t="s">
        <v>356</v>
      </c>
      <c r="C443" s="137">
        <v>79900</v>
      </c>
      <c r="H443" s="61" t="str">
        <f t="shared" si="6"/>
        <v xml:space="preserve"> </v>
      </c>
    </row>
    <row r="444" spans="1:8" s="20" customFormat="1" x14ac:dyDescent="0.2">
      <c r="A444" s="60" t="s">
        <v>578</v>
      </c>
      <c r="B444" s="57" t="s">
        <v>376</v>
      </c>
      <c r="C444" s="137">
        <v>62003</v>
      </c>
      <c r="H444" s="61" t="str">
        <f t="shared" si="6"/>
        <v xml:space="preserve"> </v>
      </c>
    </row>
    <row r="445" spans="1:8" s="20" customFormat="1" x14ac:dyDescent="0.2">
      <c r="A445" s="36"/>
      <c r="B445" s="136" t="s">
        <v>338</v>
      </c>
      <c r="C445" s="137">
        <v>63200</v>
      </c>
      <c r="H445" s="61" t="str">
        <f t="shared" si="6"/>
        <v xml:space="preserve"> </v>
      </c>
    </row>
    <row r="446" spans="1:8" s="20" customFormat="1" x14ac:dyDescent="0.2">
      <c r="A446" s="36"/>
      <c r="B446" s="136" t="s">
        <v>339</v>
      </c>
      <c r="C446" s="137">
        <v>63300</v>
      </c>
      <c r="H446" s="61" t="str">
        <f t="shared" si="6"/>
        <v xml:space="preserve"> </v>
      </c>
    </row>
    <row r="447" spans="1:8" s="20" customFormat="1" x14ac:dyDescent="0.2">
      <c r="A447" s="37"/>
      <c r="B447" s="57" t="s">
        <v>340</v>
      </c>
      <c r="C447" s="137">
        <v>63400</v>
      </c>
      <c r="H447" s="61" t="str">
        <f t="shared" si="6"/>
        <v xml:space="preserve"> </v>
      </c>
    </row>
    <row r="448" spans="1:8" s="20" customFormat="1" x14ac:dyDescent="0.2">
      <c r="A448" s="57" t="s">
        <v>579</v>
      </c>
      <c r="B448" s="57" t="s">
        <v>76</v>
      </c>
      <c r="C448" s="137">
        <v>79000</v>
      </c>
      <c r="H448" s="61" t="str">
        <f t="shared" si="6"/>
        <v xml:space="preserve"> </v>
      </c>
    </row>
    <row r="449" spans="1:8" s="20" customFormat="1" x14ac:dyDescent="0.2">
      <c r="A449" s="57" t="s">
        <v>589</v>
      </c>
      <c r="B449" s="57" t="s">
        <v>1082</v>
      </c>
      <c r="C449" s="137">
        <v>7400</v>
      </c>
      <c r="H449" s="61" t="str">
        <f t="shared" si="6"/>
        <v xml:space="preserve"> </v>
      </c>
    </row>
    <row r="450" spans="1:8" s="20" customFormat="1" x14ac:dyDescent="0.2">
      <c r="A450" s="57"/>
      <c r="B450" s="57" t="s">
        <v>1083</v>
      </c>
      <c r="C450" s="137">
        <v>7500</v>
      </c>
      <c r="H450" s="61" t="str">
        <f t="shared" si="6"/>
        <v xml:space="preserve"> </v>
      </c>
    </row>
    <row r="451" spans="1:8" s="20" customFormat="1" x14ac:dyDescent="0.2">
      <c r="A451" s="57" t="s">
        <v>580</v>
      </c>
      <c r="B451" s="57" t="s">
        <v>343</v>
      </c>
      <c r="C451" s="137">
        <v>60700</v>
      </c>
      <c r="H451" s="61" t="str">
        <f t="shared" si="6"/>
        <v xml:space="preserve"> </v>
      </c>
    </row>
    <row r="452" spans="1:8" s="20" customFormat="1" x14ac:dyDescent="0.2">
      <c r="B452" s="136" t="s">
        <v>341</v>
      </c>
      <c r="C452" s="137">
        <v>61800</v>
      </c>
      <c r="H452" s="61" t="str">
        <f t="shared" ref="H452:H515" si="7">IF(SUM(D452:G452)&gt;0,SUM(D452:G452)," ")</f>
        <v xml:space="preserve"> </v>
      </c>
    </row>
    <row r="453" spans="1:8" s="20" customFormat="1" x14ac:dyDescent="0.2">
      <c r="B453" s="136" t="s">
        <v>342</v>
      </c>
      <c r="C453" s="137">
        <v>61900</v>
      </c>
      <c r="H453" s="61" t="str">
        <f t="shared" si="7"/>
        <v xml:space="preserve"> </v>
      </c>
    </row>
    <row r="454" spans="1:8" s="20" customFormat="1" x14ac:dyDescent="0.2">
      <c r="B454" s="57" t="s">
        <v>377</v>
      </c>
      <c r="C454" s="137">
        <v>62005</v>
      </c>
      <c r="H454" s="61" t="str">
        <f t="shared" si="7"/>
        <v xml:space="preserve"> </v>
      </c>
    </row>
    <row r="455" spans="1:8" s="20" customFormat="1" x14ac:dyDescent="0.2">
      <c r="A455" s="57" t="s">
        <v>581</v>
      </c>
      <c r="B455" s="136" t="s">
        <v>1084</v>
      </c>
      <c r="C455" s="137">
        <v>66200</v>
      </c>
      <c r="H455" s="61" t="str">
        <f t="shared" si="7"/>
        <v xml:space="preserve"> </v>
      </c>
    </row>
    <row r="456" spans="1:8" s="20" customFormat="1" x14ac:dyDescent="0.2">
      <c r="B456" s="57" t="s">
        <v>1085</v>
      </c>
      <c r="C456" s="137">
        <v>66300</v>
      </c>
      <c r="H456" s="61" t="str">
        <f t="shared" si="7"/>
        <v xml:space="preserve"> </v>
      </c>
    </row>
    <row r="457" spans="1:8" s="20" customFormat="1" x14ac:dyDescent="0.2">
      <c r="B457" s="136" t="s">
        <v>1086</v>
      </c>
      <c r="C457" s="137">
        <v>66400</v>
      </c>
      <c r="H457" s="61" t="str">
        <f t="shared" si="7"/>
        <v xml:space="preserve"> </v>
      </c>
    </row>
    <row r="458" spans="1:8" s="20" customFormat="1" x14ac:dyDescent="0.2">
      <c r="A458" s="20" t="s">
        <v>361</v>
      </c>
      <c r="B458" s="136" t="s">
        <v>344</v>
      </c>
      <c r="C458" s="137">
        <v>76300</v>
      </c>
      <c r="H458" s="61" t="str">
        <f t="shared" si="7"/>
        <v xml:space="preserve"> </v>
      </c>
    </row>
    <row r="459" spans="1:8" s="20" customFormat="1" x14ac:dyDescent="0.2">
      <c r="A459" s="57" t="s">
        <v>582</v>
      </c>
      <c r="B459" s="57" t="s">
        <v>75</v>
      </c>
      <c r="C459" s="137">
        <v>51900</v>
      </c>
      <c r="H459" s="61" t="str">
        <f t="shared" si="7"/>
        <v xml:space="preserve"> </v>
      </c>
    </row>
    <row r="460" spans="1:8" s="20" customFormat="1" x14ac:dyDescent="0.2">
      <c r="B460" s="57" t="s">
        <v>72</v>
      </c>
      <c r="C460" s="137">
        <v>63800</v>
      </c>
      <c r="H460" s="61" t="str">
        <f t="shared" si="7"/>
        <v xml:space="preserve"> </v>
      </c>
    </row>
    <row r="461" spans="1:8" s="20" customFormat="1" x14ac:dyDescent="0.2">
      <c r="A461" s="57" t="s">
        <v>583</v>
      </c>
      <c r="B461" s="57" t="s">
        <v>74</v>
      </c>
      <c r="C461" s="137">
        <v>80600</v>
      </c>
      <c r="H461" s="61" t="str">
        <f t="shared" si="7"/>
        <v xml:space="preserve"> </v>
      </c>
    </row>
    <row r="462" spans="1:8" s="20" customFormat="1" x14ac:dyDescent="0.2">
      <c r="A462" s="57" t="s">
        <v>362</v>
      </c>
      <c r="B462" s="57" t="s">
        <v>1087</v>
      </c>
      <c r="C462" s="137">
        <v>50600</v>
      </c>
      <c r="H462" s="61" t="str">
        <f t="shared" si="7"/>
        <v xml:space="preserve"> </v>
      </c>
    </row>
    <row r="463" spans="1:8" s="20" customFormat="1" x14ac:dyDescent="0.2">
      <c r="B463" s="57" t="s">
        <v>378</v>
      </c>
      <c r="C463" s="137">
        <v>62014</v>
      </c>
      <c r="H463" s="61" t="str">
        <f t="shared" si="7"/>
        <v xml:space="preserve"> </v>
      </c>
    </row>
    <row r="464" spans="1:8" s="20" customFormat="1" x14ac:dyDescent="0.2">
      <c r="A464" s="57" t="s">
        <v>584</v>
      </c>
      <c r="B464" s="57" t="s">
        <v>345</v>
      </c>
      <c r="C464" s="137">
        <v>78600</v>
      </c>
      <c r="H464" s="61" t="str">
        <f t="shared" si="7"/>
        <v xml:space="preserve"> </v>
      </c>
    </row>
    <row r="465" spans="1:8" s="20" customFormat="1" x14ac:dyDescent="0.2">
      <c r="A465" s="41" t="s">
        <v>788</v>
      </c>
      <c r="B465" s="57"/>
      <c r="C465" s="101">
        <v>90000</v>
      </c>
      <c r="H465" s="61" t="str">
        <f t="shared" si="7"/>
        <v xml:space="preserve"> </v>
      </c>
    </row>
    <row r="466" spans="1:8" s="20" customFormat="1" x14ac:dyDescent="0.2">
      <c r="B466" s="57" t="s">
        <v>944</v>
      </c>
      <c r="C466" s="101">
        <v>90001</v>
      </c>
      <c r="H466" s="61" t="str">
        <f t="shared" si="7"/>
        <v xml:space="preserve"> </v>
      </c>
    </row>
    <row r="467" spans="1:8" s="20" customFormat="1" x14ac:dyDescent="0.2">
      <c r="B467" s="57" t="s">
        <v>945</v>
      </c>
      <c r="C467" s="101">
        <v>90002</v>
      </c>
      <c r="H467" s="61" t="str">
        <f t="shared" si="7"/>
        <v xml:space="preserve"> </v>
      </c>
    </row>
    <row r="468" spans="1:8" s="20" customFormat="1" x14ac:dyDescent="0.2">
      <c r="B468" s="57" t="s">
        <v>946</v>
      </c>
      <c r="C468" s="101">
        <v>90003</v>
      </c>
      <c r="H468" s="61" t="str">
        <f t="shared" si="7"/>
        <v xml:space="preserve"> </v>
      </c>
    </row>
    <row r="469" spans="1:8" s="20" customFormat="1" x14ac:dyDescent="0.2">
      <c r="B469" s="57" t="s">
        <v>947</v>
      </c>
      <c r="C469" s="101">
        <v>90004</v>
      </c>
      <c r="H469" s="61" t="str">
        <f t="shared" si="7"/>
        <v xml:space="preserve"> </v>
      </c>
    </row>
    <row r="470" spans="1:8" s="20" customFormat="1" x14ac:dyDescent="0.2">
      <c r="B470" s="57" t="s">
        <v>948</v>
      </c>
      <c r="C470" s="101">
        <v>90005</v>
      </c>
      <c r="H470" s="61" t="str">
        <f t="shared" si="7"/>
        <v xml:space="preserve"> </v>
      </c>
    </row>
    <row r="471" spans="1:8" s="20" customFormat="1" x14ac:dyDescent="0.2">
      <c r="B471" s="57" t="s">
        <v>949</v>
      </c>
      <c r="C471" s="101">
        <v>90006</v>
      </c>
      <c r="H471" s="61" t="str">
        <f t="shared" si="7"/>
        <v xml:space="preserve"> </v>
      </c>
    </row>
    <row r="472" spans="1:8" s="20" customFormat="1" x14ac:dyDescent="0.2">
      <c r="B472" s="57" t="s">
        <v>950</v>
      </c>
      <c r="C472" s="101">
        <v>90007</v>
      </c>
      <c r="H472" s="61" t="str">
        <f t="shared" si="7"/>
        <v xml:space="preserve"> </v>
      </c>
    </row>
    <row r="473" spans="1:8" s="20" customFormat="1" x14ac:dyDescent="0.2">
      <c r="B473" s="57" t="s">
        <v>951</v>
      </c>
      <c r="C473" s="101">
        <v>90008</v>
      </c>
      <c r="H473" s="61" t="str">
        <f t="shared" si="7"/>
        <v xml:space="preserve"> </v>
      </c>
    </row>
    <row r="474" spans="1:8" s="20" customFormat="1" x14ac:dyDescent="0.2">
      <c r="B474" s="57" t="s">
        <v>952</v>
      </c>
      <c r="C474" s="101">
        <v>90009</v>
      </c>
      <c r="H474" s="61" t="str">
        <f t="shared" si="7"/>
        <v xml:space="preserve"> </v>
      </c>
    </row>
    <row r="475" spans="1:8" s="20" customFormat="1" x14ac:dyDescent="0.2">
      <c r="B475" s="57" t="s">
        <v>953</v>
      </c>
      <c r="C475" s="101">
        <v>90010</v>
      </c>
      <c r="H475" s="61" t="str">
        <f t="shared" si="7"/>
        <v xml:space="preserve"> </v>
      </c>
    </row>
    <row r="476" spans="1:8" s="20" customFormat="1" x14ac:dyDescent="0.2">
      <c r="B476" s="57" t="s">
        <v>954</v>
      </c>
      <c r="C476" s="101">
        <v>90011</v>
      </c>
      <c r="H476" s="61" t="str">
        <f t="shared" si="7"/>
        <v xml:space="preserve"> </v>
      </c>
    </row>
    <row r="477" spans="1:8" s="20" customFormat="1" x14ac:dyDescent="0.2">
      <c r="B477" s="57" t="s">
        <v>955</v>
      </c>
      <c r="C477" s="101">
        <v>90012</v>
      </c>
      <c r="H477" s="61" t="str">
        <f t="shared" si="7"/>
        <v xml:space="preserve"> </v>
      </c>
    </row>
    <row r="478" spans="1:8" s="20" customFormat="1" x14ac:dyDescent="0.2">
      <c r="B478" s="57" t="s">
        <v>956</v>
      </c>
      <c r="C478" s="101">
        <v>90013</v>
      </c>
      <c r="H478" s="61" t="str">
        <f t="shared" si="7"/>
        <v xml:space="preserve"> </v>
      </c>
    </row>
    <row r="479" spans="1:8" s="20" customFormat="1" x14ac:dyDescent="0.2">
      <c r="B479" s="57" t="s">
        <v>957</v>
      </c>
      <c r="C479" s="101">
        <v>90014</v>
      </c>
      <c r="H479" s="61" t="str">
        <f t="shared" si="7"/>
        <v xml:space="preserve"> </v>
      </c>
    </row>
    <row r="480" spans="1:8" s="20" customFormat="1" x14ac:dyDescent="0.2">
      <c r="B480" s="57" t="s">
        <v>958</v>
      </c>
      <c r="C480" s="101">
        <v>90015</v>
      </c>
      <c r="H480" s="61" t="str">
        <f t="shared" si="7"/>
        <v xml:space="preserve"> </v>
      </c>
    </row>
    <row r="481" spans="1:8" s="20" customFormat="1" x14ac:dyDescent="0.2">
      <c r="B481" s="57" t="s">
        <v>959</v>
      </c>
      <c r="C481" s="101">
        <v>90016</v>
      </c>
      <c r="H481" s="61" t="str">
        <f t="shared" si="7"/>
        <v xml:space="preserve"> </v>
      </c>
    </row>
    <row r="482" spans="1:8" s="20" customFormat="1" x14ac:dyDescent="0.2">
      <c r="B482" s="57" t="s">
        <v>960</v>
      </c>
      <c r="C482" s="101">
        <v>90099</v>
      </c>
      <c r="H482" s="61" t="str">
        <f t="shared" si="7"/>
        <v xml:space="preserve"> </v>
      </c>
    </row>
    <row r="483" spans="1:8" s="20" customFormat="1" x14ac:dyDescent="0.2">
      <c r="A483" s="41" t="s">
        <v>789</v>
      </c>
      <c r="B483" s="57"/>
      <c r="C483" s="101">
        <v>99900</v>
      </c>
      <c r="H483" s="61" t="str">
        <f t="shared" si="7"/>
        <v xml:space="preserve"> </v>
      </c>
    </row>
    <row r="484" spans="1:8" s="20" customFormat="1" x14ac:dyDescent="0.2">
      <c r="A484" s="41" t="s">
        <v>591</v>
      </c>
      <c r="C484" s="55"/>
      <c r="H484" s="61" t="str">
        <f t="shared" si="7"/>
        <v xml:space="preserve"> </v>
      </c>
    </row>
    <row r="485" spans="1:8" s="20" customFormat="1" x14ac:dyDescent="0.2">
      <c r="A485" s="19" t="s">
        <v>592</v>
      </c>
      <c r="C485" s="55">
        <v>91000</v>
      </c>
      <c r="H485" s="61" t="str">
        <f t="shared" si="7"/>
        <v xml:space="preserve"> </v>
      </c>
    </row>
    <row r="486" spans="1:8" s="20" customFormat="1" x14ac:dyDescent="0.2">
      <c r="B486" s="57" t="s">
        <v>609</v>
      </c>
      <c r="C486" s="55">
        <v>91001</v>
      </c>
      <c r="H486" s="61" t="str">
        <f t="shared" si="7"/>
        <v xml:space="preserve"> </v>
      </c>
    </row>
    <row r="487" spans="1:8" s="20" customFormat="1" x14ac:dyDescent="0.2">
      <c r="B487" s="57" t="s">
        <v>593</v>
      </c>
      <c r="C487" s="55">
        <v>91002</v>
      </c>
      <c r="H487" s="61" t="str">
        <f t="shared" si="7"/>
        <v xml:space="preserve"> </v>
      </c>
    </row>
    <row r="488" spans="1:8" s="20" customFormat="1" x14ac:dyDescent="0.2">
      <c r="B488" s="57" t="s">
        <v>594</v>
      </c>
      <c r="C488" s="55">
        <v>91003</v>
      </c>
      <c r="H488" s="61" t="str">
        <f t="shared" si="7"/>
        <v xml:space="preserve"> </v>
      </c>
    </row>
    <row r="489" spans="1:8" s="20" customFormat="1" x14ac:dyDescent="0.2">
      <c r="B489" s="57" t="s">
        <v>595</v>
      </c>
      <c r="C489" s="55">
        <v>91004</v>
      </c>
      <c r="H489" s="61" t="str">
        <f t="shared" si="7"/>
        <v xml:space="preserve"> </v>
      </c>
    </row>
    <row r="490" spans="1:8" s="20" customFormat="1" x14ac:dyDescent="0.2">
      <c r="B490" s="57" t="s">
        <v>596</v>
      </c>
      <c r="C490" s="55">
        <v>91005</v>
      </c>
      <c r="H490" s="61" t="str">
        <f t="shared" si="7"/>
        <v xml:space="preserve"> </v>
      </c>
    </row>
    <row r="491" spans="1:8" s="20" customFormat="1" x14ac:dyDescent="0.2">
      <c r="B491" s="57" t="s">
        <v>597</v>
      </c>
      <c r="C491" s="55">
        <v>91006</v>
      </c>
      <c r="H491" s="61" t="str">
        <f t="shared" si="7"/>
        <v xml:space="preserve"> </v>
      </c>
    </row>
    <row r="492" spans="1:8" s="20" customFormat="1" x14ac:dyDescent="0.2">
      <c r="B492" s="57" t="s">
        <v>598</v>
      </c>
      <c r="C492" s="55">
        <v>91007</v>
      </c>
      <c r="H492" s="61" t="str">
        <f t="shared" si="7"/>
        <v xml:space="preserve"> </v>
      </c>
    </row>
    <row r="493" spans="1:8" s="20" customFormat="1" x14ac:dyDescent="0.2">
      <c r="B493" s="57" t="s">
        <v>599</v>
      </c>
      <c r="C493" s="55">
        <v>91008</v>
      </c>
      <c r="H493" s="61" t="str">
        <f t="shared" si="7"/>
        <v xml:space="preserve"> </v>
      </c>
    </row>
    <row r="494" spans="1:8" s="20" customFormat="1" x14ac:dyDescent="0.2">
      <c r="B494" s="57" t="s">
        <v>608</v>
      </c>
      <c r="C494" s="55">
        <v>91009</v>
      </c>
      <c r="H494" s="61" t="str">
        <f t="shared" si="7"/>
        <v xml:space="preserve"> </v>
      </c>
    </row>
    <row r="495" spans="1:8" s="20" customFormat="1" x14ac:dyDescent="0.2">
      <c r="B495" s="57" t="s">
        <v>600</v>
      </c>
      <c r="C495" s="55">
        <v>91010</v>
      </c>
      <c r="H495" s="61" t="str">
        <f t="shared" si="7"/>
        <v xml:space="preserve"> </v>
      </c>
    </row>
    <row r="496" spans="1:8" s="20" customFormat="1" x14ac:dyDescent="0.2">
      <c r="B496" s="57" t="s">
        <v>601</v>
      </c>
      <c r="C496" s="55">
        <v>91011</v>
      </c>
      <c r="H496" s="61" t="str">
        <f t="shared" si="7"/>
        <v xml:space="preserve"> </v>
      </c>
    </row>
    <row r="497" spans="1:8" s="20" customFormat="1" x14ac:dyDescent="0.2">
      <c r="B497" s="57" t="s">
        <v>602</v>
      </c>
      <c r="C497" s="55">
        <v>91012</v>
      </c>
      <c r="H497" s="61" t="str">
        <f t="shared" si="7"/>
        <v xml:space="preserve"> </v>
      </c>
    </row>
    <row r="498" spans="1:8" s="20" customFormat="1" x14ac:dyDescent="0.2">
      <c r="B498" s="57" t="s">
        <v>603</v>
      </c>
      <c r="C498" s="55">
        <v>91013</v>
      </c>
      <c r="H498" s="61" t="str">
        <f t="shared" si="7"/>
        <v xml:space="preserve"> </v>
      </c>
    </row>
    <row r="499" spans="1:8" s="20" customFormat="1" x14ac:dyDescent="0.2">
      <c r="B499" s="57" t="s">
        <v>604</v>
      </c>
      <c r="C499" s="55">
        <v>91014</v>
      </c>
      <c r="H499" s="61" t="str">
        <f t="shared" si="7"/>
        <v xml:space="preserve"> </v>
      </c>
    </row>
    <row r="500" spans="1:8" s="20" customFormat="1" x14ac:dyDescent="0.2">
      <c r="B500" s="57" t="s">
        <v>605</v>
      </c>
      <c r="C500" s="55">
        <v>91015</v>
      </c>
      <c r="H500" s="61" t="str">
        <f t="shared" si="7"/>
        <v xml:space="preserve"> </v>
      </c>
    </row>
    <row r="501" spans="1:8" s="20" customFormat="1" x14ac:dyDescent="0.2">
      <c r="B501" s="57" t="s">
        <v>606</v>
      </c>
      <c r="C501" s="55">
        <v>91016</v>
      </c>
      <c r="H501" s="61" t="str">
        <f t="shared" si="7"/>
        <v xml:space="preserve"> </v>
      </c>
    </row>
    <row r="502" spans="1:8" s="20" customFormat="1" x14ac:dyDescent="0.2">
      <c r="B502" s="57" t="s">
        <v>607</v>
      </c>
      <c r="C502" s="55">
        <v>91099</v>
      </c>
      <c r="H502" s="61" t="str">
        <f t="shared" si="7"/>
        <v xml:space="preserve"> </v>
      </c>
    </row>
    <row r="503" spans="1:8" s="20" customFormat="1" x14ac:dyDescent="0.2">
      <c r="A503" s="19" t="s">
        <v>610</v>
      </c>
      <c r="C503" s="55">
        <v>92000</v>
      </c>
      <c r="H503" s="61" t="str">
        <f t="shared" si="7"/>
        <v xml:space="preserve"> </v>
      </c>
    </row>
    <row r="504" spans="1:8" s="20" customFormat="1" x14ac:dyDescent="0.2">
      <c r="B504" s="57" t="s">
        <v>611</v>
      </c>
      <c r="C504" s="55">
        <v>92001</v>
      </c>
      <c r="H504" s="61" t="str">
        <f t="shared" si="7"/>
        <v xml:space="preserve"> </v>
      </c>
    </row>
    <row r="505" spans="1:8" s="20" customFormat="1" x14ac:dyDescent="0.2">
      <c r="B505" s="57" t="s">
        <v>612</v>
      </c>
      <c r="C505" s="55">
        <v>92002</v>
      </c>
      <c r="H505" s="61" t="str">
        <f t="shared" si="7"/>
        <v xml:space="preserve"> </v>
      </c>
    </row>
    <row r="506" spans="1:8" s="20" customFormat="1" x14ac:dyDescent="0.2">
      <c r="B506" s="57" t="s">
        <v>613</v>
      </c>
      <c r="C506" s="55">
        <v>92003</v>
      </c>
      <c r="H506" s="61" t="str">
        <f t="shared" si="7"/>
        <v xml:space="preserve"> </v>
      </c>
    </row>
    <row r="507" spans="1:8" s="20" customFormat="1" x14ac:dyDescent="0.2">
      <c r="B507" s="57" t="s">
        <v>614</v>
      </c>
      <c r="C507" s="55">
        <v>92004</v>
      </c>
      <c r="H507" s="61" t="str">
        <f t="shared" si="7"/>
        <v xml:space="preserve"> </v>
      </c>
    </row>
    <row r="508" spans="1:8" s="20" customFormat="1" x14ac:dyDescent="0.2">
      <c r="B508" s="57" t="s">
        <v>615</v>
      </c>
      <c r="C508" s="55">
        <v>92005</v>
      </c>
      <c r="H508" s="61" t="str">
        <f t="shared" si="7"/>
        <v xml:space="preserve"> </v>
      </c>
    </row>
    <row r="509" spans="1:8" s="20" customFormat="1" x14ac:dyDescent="0.2">
      <c r="B509" s="57" t="s">
        <v>616</v>
      </c>
      <c r="C509" s="55">
        <v>92006</v>
      </c>
      <c r="H509" s="61" t="str">
        <f t="shared" si="7"/>
        <v xml:space="preserve"> </v>
      </c>
    </row>
    <row r="510" spans="1:8" s="20" customFormat="1" x14ac:dyDescent="0.2">
      <c r="B510" s="57" t="s">
        <v>617</v>
      </c>
      <c r="C510" s="55">
        <v>92007</v>
      </c>
      <c r="H510" s="61" t="str">
        <f t="shared" si="7"/>
        <v xml:space="preserve"> </v>
      </c>
    </row>
    <row r="511" spans="1:8" s="20" customFormat="1" x14ac:dyDescent="0.2">
      <c r="B511" s="57" t="s">
        <v>618</v>
      </c>
      <c r="C511" s="55">
        <v>92008</v>
      </c>
      <c r="H511" s="61" t="str">
        <f t="shared" si="7"/>
        <v xml:space="preserve"> </v>
      </c>
    </row>
    <row r="512" spans="1:8" s="20" customFormat="1" x14ac:dyDescent="0.2">
      <c r="B512" s="57" t="s">
        <v>619</v>
      </c>
      <c r="C512" s="55">
        <v>92009</v>
      </c>
      <c r="H512" s="61" t="str">
        <f t="shared" si="7"/>
        <v xml:space="preserve"> </v>
      </c>
    </row>
    <row r="513" spans="1:8" s="20" customFormat="1" x14ac:dyDescent="0.2">
      <c r="B513" s="57" t="s">
        <v>620</v>
      </c>
      <c r="C513" s="55">
        <v>92010</v>
      </c>
      <c r="H513" s="61" t="str">
        <f t="shared" si="7"/>
        <v xml:space="preserve"> </v>
      </c>
    </row>
    <row r="514" spans="1:8" s="20" customFormat="1" x14ac:dyDescent="0.2">
      <c r="B514" s="57" t="s">
        <v>621</v>
      </c>
      <c r="C514" s="55">
        <v>92011</v>
      </c>
      <c r="H514" s="61" t="str">
        <f t="shared" si="7"/>
        <v xml:space="preserve"> </v>
      </c>
    </row>
    <row r="515" spans="1:8" s="20" customFormat="1" x14ac:dyDescent="0.2">
      <c r="B515" s="57" t="s">
        <v>622</v>
      </c>
      <c r="C515" s="55">
        <v>92012</v>
      </c>
      <c r="H515" s="61" t="str">
        <f t="shared" si="7"/>
        <v xml:space="preserve"> </v>
      </c>
    </row>
    <row r="516" spans="1:8" s="20" customFormat="1" x14ac:dyDescent="0.2">
      <c r="B516" s="57" t="s">
        <v>623</v>
      </c>
      <c r="C516" s="55">
        <v>92013</v>
      </c>
      <c r="H516" s="61" t="str">
        <f t="shared" ref="H516:H579" si="8">IF(SUM(D516:G516)&gt;0,SUM(D516:G516)," ")</f>
        <v xml:space="preserve"> </v>
      </c>
    </row>
    <row r="517" spans="1:8" s="20" customFormat="1" x14ac:dyDescent="0.2">
      <c r="B517" s="57" t="s">
        <v>624</v>
      </c>
      <c r="C517" s="55">
        <v>92014</v>
      </c>
      <c r="H517" s="61" t="str">
        <f t="shared" si="8"/>
        <v xml:space="preserve"> </v>
      </c>
    </row>
    <row r="518" spans="1:8" s="20" customFormat="1" x14ac:dyDescent="0.2">
      <c r="B518" s="57" t="s">
        <v>625</v>
      </c>
      <c r="C518" s="55">
        <v>92015</v>
      </c>
      <c r="H518" s="61" t="str">
        <f t="shared" si="8"/>
        <v xml:space="preserve"> </v>
      </c>
    </row>
    <row r="519" spans="1:8" s="20" customFormat="1" x14ac:dyDescent="0.2">
      <c r="B519" s="57" t="s">
        <v>626</v>
      </c>
      <c r="C519" s="55">
        <v>92016</v>
      </c>
      <c r="H519" s="61" t="str">
        <f t="shared" si="8"/>
        <v xml:space="preserve"> </v>
      </c>
    </row>
    <row r="520" spans="1:8" s="20" customFormat="1" x14ac:dyDescent="0.2">
      <c r="B520" s="57" t="s">
        <v>627</v>
      </c>
      <c r="C520" s="55">
        <v>92099</v>
      </c>
      <c r="H520" s="61" t="str">
        <f t="shared" si="8"/>
        <v xml:space="preserve"> </v>
      </c>
    </row>
    <row r="521" spans="1:8" s="20" customFormat="1" x14ac:dyDescent="0.2">
      <c r="A521" s="19" t="s">
        <v>628</v>
      </c>
      <c r="C521" s="55">
        <v>93000</v>
      </c>
      <c r="H521" s="61" t="str">
        <f t="shared" si="8"/>
        <v xml:space="preserve"> </v>
      </c>
    </row>
    <row r="522" spans="1:8" s="20" customFormat="1" x14ac:dyDescent="0.2">
      <c r="B522" s="57" t="s">
        <v>630</v>
      </c>
      <c r="C522" s="55">
        <v>93001</v>
      </c>
      <c r="H522" s="61" t="str">
        <f t="shared" si="8"/>
        <v xml:space="preserve"> </v>
      </c>
    </row>
    <row r="523" spans="1:8" s="20" customFormat="1" x14ac:dyDescent="0.2">
      <c r="B523" s="57" t="s">
        <v>629</v>
      </c>
      <c r="C523" s="55">
        <v>93002</v>
      </c>
      <c r="H523" s="61" t="str">
        <f t="shared" si="8"/>
        <v xml:space="preserve"> </v>
      </c>
    </row>
    <row r="524" spans="1:8" s="20" customFormat="1" x14ac:dyDescent="0.2">
      <c r="B524" s="57" t="s">
        <v>631</v>
      </c>
      <c r="C524" s="55">
        <v>93003</v>
      </c>
      <c r="H524" s="61" t="str">
        <f t="shared" si="8"/>
        <v xml:space="preserve"> </v>
      </c>
    </row>
    <row r="525" spans="1:8" s="20" customFormat="1" x14ac:dyDescent="0.2">
      <c r="B525" s="57" t="s">
        <v>632</v>
      </c>
      <c r="C525" s="55">
        <v>93004</v>
      </c>
      <c r="H525" s="61" t="str">
        <f t="shared" si="8"/>
        <v xml:space="preserve"> </v>
      </c>
    </row>
    <row r="526" spans="1:8" s="20" customFormat="1" x14ac:dyDescent="0.2">
      <c r="B526" s="57" t="s">
        <v>633</v>
      </c>
      <c r="C526" s="55">
        <v>93005</v>
      </c>
      <c r="H526" s="61" t="str">
        <f t="shared" si="8"/>
        <v xml:space="preserve"> </v>
      </c>
    </row>
    <row r="527" spans="1:8" s="20" customFormat="1" x14ac:dyDescent="0.2">
      <c r="B527" s="57" t="s">
        <v>634</v>
      </c>
      <c r="C527" s="55">
        <v>93006</v>
      </c>
      <c r="H527" s="61" t="str">
        <f t="shared" si="8"/>
        <v xml:space="preserve"> </v>
      </c>
    </row>
    <row r="528" spans="1:8" s="20" customFormat="1" x14ac:dyDescent="0.2">
      <c r="B528" s="57" t="s">
        <v>635</v>
      </c>
      <c r="C528" s="55">
        <v>93007</v>
      </c>
      <c r="H528" s="61" t="str">
        <f t="shared" si="8"/>
        <v xml:space="preserve"> </v>
      </c>
    </row>
    <row r="529" spans="1:8" s="20" customFormat="1" x14ac:dyDescent="0.2">
      <c r="B529" s="57" t="s">
        <v>636</v>
      </c>
      <c r="C529" s="55">
        <v>93008</v>
      </c>
      <c r="H529" s="61" t="str">
        <f t="shared" si="8"/>
        <v xml:space="preserve"> </v>
      </c>
    </row>
    <row r="530" spans="1:8" s="20" customFormat="1" x14ac:dyDescent="0.2">
      <c r="B530" s="57" t="s">
        <v>637</v>
      </c>
      <c r="C530" s="55">
        <v>93009</v>
      </c>
      <c r="H530" s="61" t="str">
        <f t="shared" si="8"/>
        <v xml:space="preserve"> </v>
      </c>
    </row>
    <row r="531" spans="1:8" s="20" customFormat="1" x14ac:dyDescent="0.2">
      <c r="B531" s="57" t="s">
        <v>638</v>
      </c>
      <c r="C531" s="55">
        <v>93010</v>
      </c>
      <c r="H531" s="61" t="str">
        <f t="shared" si="8"/>
        <v xml:space="preserve"> </v>
      </c>
    </row>
    <row r="532" spans="1:8" s="20" customFormat="1" x14ac:dyDescent="0.2">
      <c r="B532" s="57" t="s">
        <v>639</v>
      </c>
      <c r="C532" s="55">
        <v>93011</v>
      </c>
      <c r="H532" s="61" t="str">
        <f t="shared" si="8"/>
        <v xml:space="preserve"> </v>
      </c>
    </row>
    <row r="533" spans="1:8" s="20" customFormat="1" x14ac:dyDescent="0.2">
      <c r="B533" s="57" t="s">
        <v>640</v>
      </c>
      <c r="C533" s="55">
        <v>93012</v>
      </c>
      <c r="H533" s="61" t="str">
        <f t="shared" si="8"/>
        <v xml:space="preserve"> </v>
      </c>
    </row>
    <row r="534" spans="1:8" s="20" customFormat="1" x14ac:dyDescent="0.2">
      <c r="B534" s="57" t="s">
        <v>641</v>
      </c>
      <c r="C534" s="55">
        <v>93013</v>
      </c>
      <c r="H534" s="61" t="str">
        <f t="shared" si="8"/>
        <v xml:space="preserve"> </v>
      </c>
    </row>
    <row r="535" spans="1:8" s="20" customFormat="1" x14ac:dyDescent="0.2">
      <c r="B535" s="57" t="s">
        <v>642</v>
      </c>
      <c r="C535" s="55">
        <v>93014</v>
      </c>
      <c r="H535" s="61" t="str">
        <f t="shared" si="8"/>
        <v xml:space="preserve"> </v>
      </c>
    </row>
    <row r="536" spans="1:8" s="20" customFormat="1" x14ac:dyDescent="0.2">
      <c r="B536" s="57" t="s">
        <v>643</v>
      </c>
      <c r="C536" s="55">
        <v>93015</v>
      </c>
      <c r="H536" s="61" t="str">
        <f t="shared" si="8"/>
        <v xml:space="preserve"> </v>
      </c>
    </row>
    <row r="537" spans="1:8" s="20" customFormat="1" x14ac:dyDescent="0.2">
      <c r="B537" s="57" t="s">
        <v>644</v>
      </c>
      <c r="C537" s="55">
        <v>93016</v>
      </c>
      <c r="H537" s="61" t="str">
        <f t="shared" si="8"/>
        <v xml:space="preserve"> </v>
      </c>
    </row>
    <row r="538" spans="1:8" s="20" customFormat="1" x14ac:dyDescent="0.2">
      <c r="B538" s="57" t="s">
        <v>645</v>
      </c>
      <c r="C538" s="55">
        <v>93099</v>
      </c>
      <c r="H538" s="61" t="str">
        <f t="shared" si="8"/>
        <v xml:space="preserve"> </v>
      </c>
    </row>
    <row r="539" spans="1:8" s="20" customFormat="1" x14ac:dyDescent="0.2">
      <c r="A539" s="19" t="s">
        <v>646</v>
      </c>
      <c r="C539" s="55">
        <v>94000</v>
      </c>
      <c r="H539" s="61" t="str">
        <f t="shared" si="8"/>
        <v xml:space="preserve"> </v>
      </c>
    </row>
    <row r="540" spans="1:8" s="20" customFormat="1" x14ac:dyDescent="0.2">
      <c r="B540" s="57" t="s">
        <v>647</v>
      </c>
      <c r="C540" s="55">
        <v>94001</v>
      </c>
      <c r="H540" s="61" t="str">
        <f t="shared" si="8"/>
        <v xml:space="preserve"> </v>
      </c>
    </row>
    <row r="541" spans="1:8" s="20" customFormat="1" x14ac:dyDescent="0.2">
      <c r="B541" s="57" t="s">
        <v>648</v>
      </c>
      <c r="C541" s="55">
        <v>94002</v>
      </c>
      <c r="H541" s="61" t="str">
        <f t="shared" si="8"/>
        <v xml:space="preserve"> </v>
      </c>
    </row>
    <row r="542" spans="1:8" s="20" customFormat="1" x14ac:dyDescent="0.2">
      <c r="B542" s="57" t="s">
        <v>649</v>
      </c>
      <c r="C542" s="55">
        <v>94003</v>
      </c>
      <c r="H542" s="61" t="str">
        <f t="shared" si="8"/>
        <v xml:space="preserve"> </v>
      </c>
    </row>
    <row r="543" spans="1:8" s="20" customFormat="1" x14ac:dyDescent="0.2">
      <c r="B543" s="57" t="s">
        <v>650</v>
      </c>
      <c r="C543" s="55">
        <v>94004</v>
      </c>
      <c r="H543" s="61" t="str">
        <f t="shared" si="8"/>
        <v xml:space="preserve"> </v>
      </c>
    </row>
    <row r="544" spans="1:8" s="20" customFormat="1" x14ac:dyDescent="0.2">
      <c r="B544" s="57" t="s">
        <v>651</v>
      </c>
      <c r="C544" s="55">
        <v>94005</v>
      </c>
      <c r="H544" s="61" t="str">
        <f t="shared" si="8"/>
        <v xml:space="preserve"> </v>
      </c>
    </row>
    <row r="545" spans="1:8" s="20" customFormat="1" x14ac:dyDescent="0.2">
      <c r="B545" s="57" t="s">
        <v>652</v>
      </c>
      <c r="C545" s="55">
        <v>94006</v>
      </c>
      <c r="H545" s="61" t="str">
        <f t="shared" si="8"/>
        <v xml:space="preserve"> </v>
      </c>
    </row>
    <row r="546" spans="1:8" s="20" customFormat="1" x14ac:dyDescent="0.2">
      <c r="B546" s="57" t="s">
        <v>653</v>
      </c>
      <c r="C546" s="55">
        <v>94007</v>
      </c>
      <c r="H546" s="61" t="str">
        <f t="shared" si="8"/>
        <v xml:space="preserve"> </v>
      </c>
    </row>
    <row r="547" spans="1:8" s="20" customFormat="1" x14ac:dyDescent="0.2">
      <c r="B547" s="57" t="s">
        <v>654</v>
      </c>
      <c r="C547" s="55">
        <v>94008</v>
      </c>
      <c r="H547" s="61" t="str">
        <f t="shared" si="8"/>
        <v xml:space="preserve"> </v>
      </c>
    </row>
    <row r="548" spans="1:8" s="20" customFormat="1" x14ac:dyDescent="0.2">
      <c r="B548" s="57" t="s">
        <v>655</v>
      </c>
      <c r="C548" s="55">
        <v>94009</v>
      </c>
      <c r="H548" s="61" t="str">
        <f t="shared" si="8"/>
        <v xml:space="preserve"> </v>
      </c>
    </row>
    <row r="549" spans="1:8" s="20" customFormat="1" x14ac:dyDescent="0.2">
      <c r="B549" s="57" t="s">
        <v>656</v>
      </c>
      <c r="C549" s="55">
        <v>94010</v>
      </c>
      <c r="H549" s="61" t="str">
        <f t="shared" si="8"/>
        <v xml:space="preserve"> </v>
      </c>
    </row>
    <row r="550" spans="1:8" s="20" customFormat="1" x14ac:dyDescent="0.2">
      <c r="B550" s="57" t="s">
        <v>657</v>
      </c>
      <c r="C550" s="55">
        <v>94011</v>
      </c>
      <c r="H550" s="61" t="str">
        <f t="shared" si="8"/>
        <v xml:space="preserve"> </v>
      </c>
    </row>
    <row r="551" spans="1:8" s="20" customFormat="1" x14ac:dyDescent="0.2">
      <c r="B551" s="57" t="s">
        <v>658</v>
      </c>
      <c r="C551" s="55">
        <v>94012</v>
      </c>
      <c r="H551" s="61" t="str">
        <f t="shared" si="8"/>
        <v xml:space="preserve"> </v>
      </c>
    </row>
    <row r="552" spans="1:8" s="20" customFormat="1" x14ac:dyDescent="0.2">
      <c r="B552" s="57" t="s">
        <v>659</v>
      </c>
      <c r="C552" s="55">
        <v>94013</v>
      </c>
      <c r="H552" s="61" t="str">
        <f t="shared" si="8"/>
        <v xml:space="preserve"> </v>
      </c>
    </row>
    <row r="553" spans="1:8" s="20" customFormat="1" x14ac:dyDescent="0.2">
      <c r="B553" s="57" t="s">
        <v>660</v>
      </c>
      <c r="C553" s="55">
        <v>94014</v>
      </c>
      <c r="H553" s="61" t="str">
        <f t="shared" si="8"/>
        <v xml:space="preserve"> </v>
      </c>
    </row>
    <row r="554" spans="1:8" s="20" customFormat="1" x14ac:dyDescent="0.2">
      <c r="B554" s="57" t="s">
        <v>661</v>
      </c>
      <c r="C554" s="55">
        <v>94015</v>
      </c>
      <c r="H554" s="61" t="str">
        <f t="shared" si="8"/>
        <v xml:space="preserve"> </v>
      </c>
    </row>
    <row r="555" spans="1:8" s="20" customFormat="1" x14ac:dyDescent="0.2">
      <c r="B555" s="57" t="s">
        <v>662</v>
      </c>
      <c r="C555" s="55">
        <v>94016</v>
      </c>
      <c r="H555" s="61" t="str">
        <f t="shared" si="8"/>
        <v xml:space="preserve"> </v>
      </c>
    </row>
    <row r="556" spans="1:8" s="20" customFormat="1" x14ac:dyDescent="0.2">
      <c r="B556" s="57" t="s">
        <v>663</v>
      </c>
      <c r="C556" s="55">
        <v>94099</v>
      </c>
      <c r="H556" s="61" t="str">
        <f t="shared" si="8"/>
        <v xml:space="preserve"> </v>
      </c>
    </row>
    <row r="557" spans="1:8" s="20" customFormat="1" x14ac:dyDescent="0.2">
      <c r="A557" s="19" t="s">
        <v>664</v>
      </c>
      <c r="C557" s="55">
        <v>95000</v>
      </c>
      <c r="H557" s="61" t="str">
        <f t="shared" si="8"/>
        <v xml:space="preserve"> </v>
      </c>
    </row>
    <row r="558" spans="1:8" s="20" customFormat="1" x14ac:dyDescent="0.2">
      <c r="B558" s="57" t="s">
        <v>665</v>
      </c>
      <c r="C558" s="55">
        <v>95001</v>
      </c>
      <c r="H558" s="61" t="str">
        <f t="shared" si="8"/>
        <v xml:space="preserve"> </v>
      </c>
    </row>
    <row r="559" spans="1:8" s="20" customFormat="1" x14ac:dyDescent="0.2">
      <c r="B559" s="57" t="s">
        <v>666</v>
      </c>
      <c r="C559" s="55">
        <v>95002</v>
      </c>
      <c r="H559" s="61" t="str">
        <f t="shared" si="8"/>
        <v xml:space="preserve"> </v>
      </c>
    </row>
    <row r="560" spans="1:8" s="20" customFormat="1" x14ac:dyDescent="0.2">
      <c r="B560" s="57" t="s">
        <v>667</v>
      </c>
      <c r="C560" s="55">
        <v>95003</v>
      </c>
      <c r="H560" s="61" t="str">
        <f t="shared" si="8"/>
        <v xml:space="preserve"> </v>
      </c>
    </row>
    <row r="561" spans="1:8" s="20" customFormat="1" x14ac:dyDescent="0.2">
      <c r="B561" s="57" t="s">
        <v>668</v>
      </c>
      <c r="C561" s="55">
        <v>95004</v>
      </c>
      <c r="H561" s="61" t="str">
        <f t="shared" si="8"/>
        <v xml:space="preserve"> </v>
      </c>
    </row>
    <row r="562" spans="1:8" s="20" customFormat="1" x14ac:dyDescent="0.2">
      <c r="B562" s="57" t="s">
        <v>669</v>
      </c>
      <c r="C562" s="55">
        <v>95005</v>
      </c>
      <c r="H562" s="61" t="str">
        <f t="shared" si="8"/>
        <v xml:space="preserve"> </v>
      </c>
    </row>
    <row r="563" spans="1:8" s="20" customFormat="1" x14ac:dyDescent="0.2">
      <c r="B563" s="57" t="s">
        <v>670</v>
      </c>
      <c r="C563" s="55">
        <v>95006</v>
      </c>
      <c r="H563" s="61" t="str">
        <f t="shared" si="8"/>
        <v xml:space="preserve"> </v>
      </c>
    </row>
    <row r="564" spans="1:8" s="20" customFormat="1" x14ac:dyDescent="0.2">
      <c r="B564" s="57" t="s">
        <v>671</v>
      </c>
      <c r="C564" s="55">
        <v>95007</v>
      </c>
      <c r="H564" s="61" t="str">
        <f t="shared" si="8"/>
        <v xml:space="preserve"> </v>
      </c>
    </row>
    <row r="565" spans="1:8" s="20" customFormat="1" x14ac:dyDescent="0.2">
      <c r="B565" s="57" t="s">
        <v>672</v>
      </c>
      <c r="C565" s="55">
        <v>95008</v>
      </c>
      <c r="H565" s="61" t="str">
        <f t="shared" si="8"/>
        <v xml:space="preserve"> </v>
      </c>
    </row>
    <row r="566" spans="1:8" s="20" customFormat="1" x14ac:dyDescent="0.2">
      <c r="B566" s="57" t="s">
        <v>673</v>
      </c>
      <c r="C566" s="55">
        <v>95009</v>
      </c>
      <c r="H566" s="61" t="str">
        <f t="shared" si="8"/>
        <v xml:space="preserve"> </v>
      </c>
    </row>
    <row r="567" spans="1:8" s="20" customFormat="1" x14ac:dyDescent="0.2">
      <c r="B567" s="57" t="s">
        <v>674</v>
      </c>
      <c r="C567" s="55">
        <v>95010</v>
      </c>
      <c r="H567" s="61" t="str">
        <f t="shared" si="8"/>
        <v xml:space="preserve"> </v>
      </c>
    </row>
    <row r="568" spans="1:8" s="20" customFormat="1" x14ac:dyDescent="0.2">
      <c r="B568" s="57" t="s">
        <v>675</v>
      </c>
      <c r="C568" s="55">
        <v>95011</v>
      </c>
      <c r="H568" s="61" t="str">
        <f t="shared" si="8"/>
        <v xml:space="preserve"> </v>
      </c>
    </row>
    <row r="569" spans="1:8" s="20" customFormat="1" x14ac:dyDescent="0.2">
      <c r="B569" s="57" t="s">
        <v>676</v>
      </c>
      <c r="C569" s="55">
        <v>95012</v>
      </c>
      <c r="H569" s="61" t="str">
        <f t="shared" si="8"/>
        <v xml:space="preserve"> </v>
      </c>
    </row>
    <row r="570" spans="1:8" s="20" customFormat="1" x14ac:dyDescent="0.2">
      <c r="B570" s="57" t="s">
        <v>677</v>
      </c>
      <c r="C570" s="55">
        <v>95013</v>
      </c>
      <c r="H570" s="61" t="str">
        <f t="shared" si="8"/>
        <v xml:space="preserve"> </v>
      </c>
    </row>
    <row r="571" spans="1:8" s="20" customFormat="1" x14ac:dyDescent="0.2">
      <c r="B571" s="57" t="s">
        <v>678</v>
      </c>
      <c r="C571" s="55">
        <v>95014</v>
      </c>
      <c r="H571" s="61" t="str">
        <f t="shared" si="8"/>
        <v xml:space="preserve"> </v>
      </c>
    </row>
    <row r="572" spans="1:8" s="20" customFormat="1" x14ac:dyDescent="0.2">
      <c r="B572" s="57" t="s">
        <v>679</v>
      </c>
      <c r="C572" s="55">
        <v>95015</v>
      </c>
      <c r="H572" s="61" t="str">
        <f t="shared" si="8"/>
        <v xml:space="preserve"> </v>
      </c>
    </row>
    <row r="573" spans="1:8" s="20" customFormat="1" x14ac:dyDescent="0.2">
      <c r="B573" s="57" t="s">
        <v>680</v>
      </c>
      <c r="C573" s="55">
        <v>95016</v>
      </c>
      <c r="H573" s="61" t="str">
        <f t="shared" si="8"/>
        <v xml:space="preserve"> </v>
      </c>
    </row>
    <row r="574" spans="1:8" s="20" customFormat="1" x14ac:dyDescent="0.2">
      <c r="B574" s="57" t="s">
        <v>681</v>
      </c>
      <c r="C574" s="55">
        <v>95099</v>
      </c>
      <c r="H574" s="61" t="str">
        <f t="shared" si="8"/>
        <v xml:space="preserve"> </v>
      </c>
    </row>
    <row r="575" spans="1:8" s="20" customFormat="1" x14ac:dyDescent="0.2">
      <c r="A575" s="19" t="s">
        <v>682</v>
      </c>
      <c r="C575" s="55">
        <v>96000</v>
      </c>
      <c r="H575" s="61" t="str">
        <f t="shared" si="8"/>
        <v xml:space="preserve"> </v>
      </c>
    </row>
    <row r="576" spans="1:8" s="20" customFormat="1" x14ac:dyDescent="0.2">
      <c r="B576" s="57" t="s">
        <v>683</v>
      </c>
      <c r="C576" s="55">
        <v>96001</v>
      </c>
      <c r="H576" s="61" t="str">
        <f t="shared" si="8"/>
        <v xml:space="preserve"> </v>
      </c>
    </row>
    <row r="577" spans="2:8" s="20" customFormat="1" x14ac:dyDescent="0.2">
      <c r="B577" s="57" t="s">
        <v>684</v>
      </c>
      <c r="C577" s="55">
        <v>96002</v>
      </c>
      <c r="H577" s="61" t="str">
        <f t="shared" si="8"/>
        <v xml:space="preserve"> </v>
      </c>
    </row>
    <row r="578" spans="2:8" s="20" customFormat="1" x14ac:dyDescent="0.2">
      <c r="B578" s="57" t="s">
        <v>685</v>
      </c>
      <c r="C578" s="55">
        <v>96003</v>
      </c>
      <c r="H578" s="61" t="str">
        <f t="shared" si="8"/>
        <v xml:space="preserve"> </v>
      </c>
    </row>
    <row r="579" spans="2:8" s="20" customFormat="1" x14ac:dyDescent="0.2">
      <c r="B579" s="57" t="s">
        <v>686</v>
      </c>
      <c r="C579" s="55">
        <v>96004</v>
      </c>
      <c r="H579" s="61" t="str">
        <f t="shared" si="8"/>
        <v xml:space="preserve"> </v>
      </c>
    </row>
    <row r="580" spans="2:8" s="20" customFormat="1" x14ac:dyDescent="0.2">
      <c r="B580" s="57" t="s">
        <v>687</v>
      </c>
      <c r="C580" s="55">
        <v>96005</v>
      </c>
      <c r="H580" s="61" t="str">
        <f t="shared" ref="H580:H640" si="9">IF(SUM(D580:G580)&gt;0,SUM(D580:G580)," ")</f>
        <v xml:space="preserve"> </v>
      </c>
    </row>
    <row r="581" spans="2:8" s="20" customFormat="1" x14ac:dyDescent="0.2">
      <c r="B581" s="57" t="s">
        <v>688</v>
      </c>
      <c r="C581" s="55">
        <v>96006</v>
      </c>
      <c r="H581" s="61" t="str">
        <f t="shared" si="9"/>
        <v xml:space="preserve"> </v>
      </c>
    </row>
    <row r="582" spans="2:8" s="20" customFormat="1" x14ac:dyDescent="0.2">
      <c r="B582" s="57" t="s">
        <v>689</v>
      </c>
      <c r="C582" s="55">
        <v>96007</v>
      </c>
      <c r="H582" s="61" t="str">
        <f t="shared" si="9"/>
        <v xml:space="preserve"> </v>
      </c>
    </row>
    <row r="583" spans="2:8" s="20" customFormat="1" x14ac:dyDescent="0.2">
      <c r="B583" s="57" t="s">
        <v>690</v>
      </c>
      <c r="C583" s="55">
        <v>96008</v>
      </c>
      <c r="H583" s="61" t="str">
        <f t="shared" si="9"/>
        <v xml:space="preserve"> </v>
      </c>
    </row>
    <row r="584" spans="2:8" s="20" customFormat="1" x14ac:dyDescent="0.2">
      <c r="B584" s="57" t="s">
        <v>691</v>
      </c>
      <c r="C584" s="55">
        <v>96009</v>
      </c>
      <c r="H584" s="61" t="str">
        <f t="shared" si="9"/>
        <v xml:space="preserve"> </v>
      </c>
    </row>
    <row r="585" spans="2:8" s="20" customFormat="1" x14ac:dyDescent="0.2">
      <c r="B585" s="57" t="s">
        <v>692</v>
      </c>
      <c r="C585" s="55">
        <v>96010</v>
      </c>
      <c r="H585" s="61" t="str">
        <f t="shared" si="9"/>
        <v xml:space="preserve"> </v>
      </c>
    </row>
    <row r="586" spans="2:8" s="20" customFormat="1" x14ac:dyDescent="0.2">
      <c r="B586" s="57" t="s">
        <v>693</v>
      </c>
      <c r="C586" s="55">
        <v>96011</v>
      </c>
      <c r="H586" s="61" t="str">
        <f t="shared" si="9"/>
        <v xml:space="preserve"> </v>
      </c>
    </row>
    <row r="587" spans="2:8" s="20" customFormat="1" x14ac:dyDescent="0.2">
      <c r="B587" s="57" t="s">
        <v>694</v>
      </c>
      <c r="C587" s="55">
        <v>96012</v>
      </c>
      <c r="H587" s="61" t="str">
        <f t="shared" si="9"/>
        <v xml:space="preserve"> </v>
      </c>
    </row>
    <row r="588" spans="2:8" s="20" customFormat="1" x14ac:dyDescent="0.2">
      <c r="B588" s="57" t="s">
        <v>695</v>
      </c>
      <c r="C588" s="55">
        <v>96013</v>
      </c>
      <c r="H588" s="61" t="str">
        <f t="shared" si="9"/>
        <v xml:space="preserve"> </v>
      </c>
    </row>
    <row r="589" spans="2:8" s="20" customFormat="1" x14ac:dyDescent="0.2">
      <c r="B589" s="57" t="s">
        <v>696</v>
      </c>
      <c r="C589" s="55">
        <v>96014</v>
      </c>
      <c r="H589" s="61" t="str">
        <f t="shared" si="9"/>
        <v xml:space="preserve"> </v>
      </c>
    </row>
    <row r="590" spans="2:8" s="20" customFormat="1" x14ac:dyDescent="0.2">
      <c r="B590" s="57" t="s">
        <v>697</v>
      </c>
      <c r="C590" s="55">
        <v>96015</v>
      </c>
      <c r="H590" s="61" t="str">
        <f t="shared" si="9"/>
        <v xml:space="preserve"> </v>
      </c>
    </row>
    <row r="591" spans="2:8" s="20" customFormat="1" x14ac:dyDescent="0.2">
      <c r="B591" s="57" t="s">
        <v>698</v>
      </c>
      <c r="C591" s="55">
        <v>96016</v>
      </c>
      <c r="H591" s="61" t="str">
        <f t="shared" si="9"/>
        <v xml:space="preserve"> </v>
      </c>
    </row>
    <row r="592" spans="2:8" s="20" customFormat="1" x14ac:dyDescent="0.2">
      <c r="B592" s="57" t="s">
        <v>699</v>
      </c>
      <c r="C592" s="55">
        <v>96099</v>
      </c>
      <c r="H592" s="61" t="str">
        <f t="shared" si="9"/>
        <v xml:space="preserve"> </v>
      </c>
    </row>
    <row r="593" spans="1:8" s="20" customFormat="1" x14ac:dyDescent="0.2">
      <c r="A593" s="19" t="s">
        <v>700</v>
      </c>
      <c r="C593" s="55">
        <v>97000</v>
      </c>
      <c r="H593" s="61" t="str">
        <f t="shared" si="9"/>
        <v xml:space="preserve"> </v>
      </c>
    </row>
    <row r="594" spans="1:8" s="20" customFormat="1" x14ac:dyDescent="0.2">
      <c r="B594" s="57" t="s">
        <v>701</v>
      </c>
      <c r="C594" s="55">
        <v>97001</v>
      </c>
      <c r="H594" s="61" t="str">
        <f t="shared" si="9"/>
        <v xml:space="preserve"> </v>
      </c>
    </row>
    <row r="595" spans="1:8" s="20" customFormat="1" x14ac:dyDescent="0.2">
      <c r="B595" s="57" t="s">
        <v>702</v>
      </c>
      <c r="C595" s="55">
        <v>97002</v>
      </c>
      <c r="H595" s="61" t="str">
        <f t="shared" si="9"/>
        <v xml:space="preserve"> </v>
      </c>
    </row>
    <row r="596" spans="1:8" s="20" customFormat="1" x14ac:dyDescent="0.2">
      <c r="B596" s="57" t="s">
        <v>706</v>
      </c>
      <c r="C596" s="55">
        <v>97003</v>
      </c>
      <c r="H596" s="61" t="str">
        <f t="shared" si="9"/>
        <v xml:space="preserve"> </v>
      </c>
    </row>
    <row r="597" spans="1:8" s="20" customFormat="1" x14ac:dyDescent="0.2">
      <c r="B597" s="57" t="s">
        <v>703</v>
      </c>
      <c r="C597" s="55">
        <v>97004</v>
      </c>
      <c r="H597" s="61" t="str">
        <f t="shared" si="9"/>
        <v xml:space="preserve"> </v>
      </c>
    </row>
    <row r="598" spans="1:8" s="20" customFormat="1" x14ac:dyDescent="0.2">
      <c r="B598" s="57" t="s">
        <v>704</v>
      </c>
      <c r="C598" s="55">
        <v>97005</v>
      </c>
      <c r="H598" s="61" t="str">
        <f t="shared" si="9"/>
        <v xml:space="preserve"> </v>
      </c>
    </row>
    <row r="599" spans="1:8" s="20" customFormat="1" x14ac:dyDescent="0.2">
      <c r="B599" s="57" t="s">
        <v>705</v>
      </c>
      <c r="C599" s="55">
        <v>97006</v>
      </c>
      <c r="H599" s="61" t="str">
        <f t="shared" si="9"/>
        <v xml:space="preserve"> </v>
      </c>
    </row>
    <row r="600" spans="1:8" s="20" customFormat="1" x14ac:dyDescent="0.2">
      <c r="B600" s="57" t="s">
        <v>707</v>
      </c>
      <c r="C600" s="55">
        <v>97007</v>
      </c>
      <c r="H600" s="61" t="str">
        <f t="shared" si="9"/>
        <v xml:space="preserve"> </v>
      </c>
    </row>
    <row r="601" spans="1:8" s="20" customFormat="1" x14ac:dyDescent="0.2">
      <c r="B601" s="57" t="s">
        <v>708</v>
      </c>
      <c r="C601" s="55">
        <v>97008</v>
      </c>
      <c r="H601" s="61" t="str">
        <f t="shared" si="9"/>
        <v xml:space="preserve"> </v>
      </c>
    </row>
    <row r="602" spans="1:8" s="20" customFormat="1" x14ac:dyDescent="0.2">
      <c r="B602" s="57" t="s">
        <v>709</v>
      </c>
      <c r="C602" s="55">
        <v>97009</v>
      </c>
      <c r="H602" s="61" t="str">
        <f t="shared" si="9"/>
        <v xml:space="preserve"> </v>
      </c>
    </row>
    <row r="603" spans="1:8" s="20" customFormat="1" x14ac:dyDescent="0.2">
      <c r="B603" s="57" t="s">
        <v>710</v>
      </c>
      <c r="C603" s="55">
        <v>97010</v>
      </c>
      <c r="H603" s="61" t="str">
        <f t="shared" si="9"/>
        <v xml:space="preserve"> </v>
      </c>
    </row>
    <row r="604" spans="1:8" s="20" customFormat="1" x14ac:dyDescent="0.2">
      <c r="B604" s="57" t="s">
        <v>711</v>
      </c>
      <c r="C604" s="55">
        <v>97011</v>
      </c>
      <c r="H604" s="61" t="str">
        <f t="shared" si="9"/>
        <v xml:space="preserve"> </v>
      </c>
    </row>
    <row r="605" spans="1:8" s="20" customFormat="1" x14ac:dyDescent="0.2">
      <c r="B605" s="57" t="s">
        <v>712</v>
      </c>
      <c r="C605" s="55">
        <v>97012</v>
      </c>
      <c r="H605" s="61" t="str">
        <f t="shared" si="9"/>
        <v xml:space="preserve"> </v>
      </c>
    </row>
    <row r="606" spans="1:8" s="20" customFormat="1" x14ac:dyDescent="0.2">
      <c r="B606" s="57" t="s">
        <v>713</v>
      </c>
      <c r="C606" s="55">
        <v>97013</v>
      </c>
      <c r="H606" s="61" t="str">
        <f t="shared" si="9"/>
        <v xml:space="preserve"> </v>
      </c>
    </row>
    <row r="607" spans="1:8" s="20" customFormat="1" x14ac:dyDescent="0.2">
      <c r="B607" s="57" t="s">
        <v>714</v>
      </c>
      <c r="C607" s="55">
        <v>97014</v>
      </c>
      <c r="H607" s="61" t="str">
        <f t="shared" si="9"/>
        <v xml:space="preserve"> </v>
      </c>
    </row>
    <row r="608" spans="1:8" s="20" customFormat="1" x14ac:dyDescent="0.2">
      <c r="B608" s="57" t="s">
        <v>715</v>
      </c>
      <c r="C608" s="55">
        <v>97015</v>
      </c>
      <c r="H608" s="61" t="str">
        <f t="shared" si="9"/>
        <v xml:space="preserve"> </v>
      </c>
    </row>
    <row r="609" spans="1:8" s="20" customFormat="1" x14ac:dyDescent="0.2">
      <c r="B609" s="57" t="s">
        <v>716</v>
      </c>
      <c r="C609" s="55">
        <v>97016</v>
      </c>
      <c r="H609" s="61" t="str">
        <f t="shared" si="9"/>
        <v xml:space="preserve"> </v>
      </c>
    </row>
    <row r="610" spans="1:8" s="20" customFormat="1" x14ac:dyDescent="0.2">
      <c r="B610" s="57" t="s">
        <v>717</v>
      </c>
      <c r="C610" s="55">
        <v>97099</v>
      </c>
      <c r="H610" s="61" t="str">
        <f t="shared" si="9"/>
        <v xml:space="preserve"> </v>
      </c>
    </row>
    <row r="611" spans="1:8" s="20" customFormat="1" x14ac:dyDescent="0.2">
      <c r="A611" s="19" t="s">
        <v>718</v>
      </c>
      <c r="C611" s="55">
        <v>97500</v>
      </c>
      <c r="H611" s="61" t="str">
        <f t="shared" si="9"/>
        <v xml:space="preserve"> </v>
      </c>
    </row>
    <row r="612" spans="1:8" s="20" customFormat="1" x14ac:dyDescent="0.2">
      <c r="B612" s="57" t="s">
        <v>719</v>
      </c>
      <c r="C612" s="55">
        <v>97501</v>
      </c>
      <c r="H612" s="61" t="str">
        <f t="shared" si="9"/>
        <v xml:space="preserve"> </v>
      </c>
    </row>
    <row r="613" spans="1:8" s="20" customFormat="1" x14ac:dyDescent="0.2">
      <c r="B613" s="57" t="s">
        <v>720</v>
      </c>
      <c r="C613" s="55">
        <v>97502</v>
      </c>
      <c r="H613" s="61" t="str">
        <f t="shared" si="9"/>
        <v xml:space="preserve"> </v>
      </c>
    </row>
    <row r="614" spans="1:8" s="20" customFormat="1" x14ac:dyDescent="0.2">
      <c r="B614" s="57" t="s">
        <v>721</v>
      </c>
      <c r="C614" s="55">
        <v>97503</v>
      </c>
      <c r="H614" s="61" t="str">
        <f t="shared" si="9"/>
        <v xml:space="preserve"> </v>
      </c>
    </row>
    <row r="615" spans="1:8" s="20" customFormat="1" x14ac:dyDescent="0.2">
      <c r="B615" s="57" t="s">
        <v>722</v>
      </c>
      <c r="C615" s="55">
        <v>97504</v>
      </c>
      <c r="H615" s="61" t="str">
        <f t="shared" si="9"/>
        <v xml:space="preserve"> </v>
      </c>
    </row>
    <row r="616" spans="1:8" s="20" customFormat="1" x14ac:dyDescent="0.2">
      <c r="B616" s="57" t="s">
        <v>723</v>
      </c>
      <c r="C616" s="55">
        <v>97505</v>
      </c>
      <c r="H616" s="61" t="str">
        <f t="shared" si="9"/>
        <v xml:space="preserve"> </v>
      </c>
    </row>
    <row r="617" spans="1:8" s="20" customFormat="1" x14ac:dyDescent="0.2">
      <c r="B617" s="57" t="s">
        <v>724</v>
      </c>
      <c r="C617" s="55">
        <v>97506</v>
      </c>
      <c r="H617" s="61" t="str">
        <f t="shared" si="9"/>
        <v xml:space="preserve"> </v>
      </c>
    </row>
    <row r="618" spans="1:8" s="20" customFormat="1" x14ac:dyDescent="0.2">
      <c r="B618" s="57" t="s">
        <v>725</v>
      </c>
      <c r="C618" s="55">
        <v>97507</v>
      </c>
      <c r="H618" s="61" t="str">
        <f t="shared" si="9"/>
        <v xml:space="preserve"> </v>
      </c>
    </row>
    <row r="619" spans="1:8" s="20" customFormat="1" x14ac:dyDescent="0.2">
      <c r="B619" s="57" t="s">
        <v>726</v>
      </c>
      <c r="C619" s="55">
        <v>97508</v>
      </c>
      <c r="H619" s="61" t="str">
        <f t="shared" si="9"/>
        <v xml:space="preserve"> </v>
      </c>
    </row>
    <row r="620" spans="1:8" s="20" customFormat="1" x14ac:dyDescent="0.2">
      <c r="B620" s="57" t="s">
        <v>727</v>
      </c>
      <c r="C620" s="55">
        <v>97509</v>
      </c>
      <c r="H620" s="61" t="str">
        <f t="shared" si="9"/>
        <v xml:space="preserve"> </v>
      </c>
    </row>
    <row r="621" spans="1:8" s="20" customFormat="1" x14ac:dyDescent="0.2">
      <c r="B621" s="57" t="s">
        <v>728</v>
      </c>
      <c r="C621" s="55">
        <v>97510</v>
      </c>
      <c r="H621" s="61" t="str">
        <f t="shared" si="9"/>
        <v xml:space="preserve"> </v>
      </c>
    </row>
    <row r="622" spans="1:8" s="20" customFormat="1" x14ac:dyDescent="0.2">
      <c r="B622" s="57" t="s">
        <v>729</v>
      </c>
      <c r="C622" s="55">
        <v>97511</v>
      </c>
      <c r="H622" s="61" t="str">
        <f t="shared" si="9"/>
        <v xml:space="preserve"> </v>
      </c>
    </row>
    <row r="623" spans="1:8" s="20" customFormat="1" x14ac:dyDescent="0.2">
      <c r="B623" s="57" t="s">
        <v>730</v>
      </c>
      <c r="C623" s="55">
        <v>97512</v>
      </c>
      <c r="H623" s="61" t="str">
        <f t="shared" si="9"/>
        <v xml:space="preserve"> </v>
      </c>
    </row>
    <row r="624" spans="1:8" s="20" customFormat="1" x14ac:dyDescent="0.2">
      <c r="B624" s="57" t="s">
        <v>731</v>
      </c>
      <c r="C624" s="55">
        <v>97513</v>
      </c>
      <c r="H624" s="61" t="str">
        <f t="shared" si="9"/>
        <v xml:space="preserve"> </v>
      </c>
    </row>
    <row r="625" spans="1:8" s="20" customFormat="1" x14ac:dyDescent="0.2">
      <c r="B625" s="57" t="s">
        <v>732</v>
      </c>
      <c r="C625" s="55">
        <v>97514</v>
      </c>
      <c r="H625" s="61" t="str">
        <f t="shared" si="9"/>
        <v xml:space="preserve"> </v>
      </c>
    </row>
    <row r="626" spans="1:8" s="20" customFormat="1" x14ac:dyDescent="0.2">
      <c r="B626" s="57" t="s">
        <v>733</v>
      </c>
      <c r="C626" s="55">
        <v>97515</v>
      </c>
      <c r="H626" s="61" t="str">
        <f t="shared" si="9"/>
        <v xml:space="preserve"> </v>
      </c>
    </row>
    <row r="627" spans="1:8" s="20" customFormat="1" x14ac:dyDescent="0.2">
      <c r="B627" s="57" t="s">
        <v>734</v>
      </c>
      <c r="C627" s="55">
        <v>97516</v>
      </c>
      <c r="H627" s="61" t="str">
        <f t="shared" si="9"/>
        <v xml:space="preserve"> </v>
      </c>
    </row>
    <row r="628" spans="1:8" s="20" customFormat="1" x14ac:dyDescent="0.2">
      <c r="B628" s="57" t="s">
        <v>735</v>
      </c>
      <c r="C628" s="55">
        <v>97599</v>
      </c>
      <c r="H628" s="61" t="str">
        <f t="shared" si="9"/>
        <v xml:space="preserve"> </v>
      </c>
    </row>
    <row r="629" spans="1:8" s="20" customFormat="1" x14ac:dyDescent="0.2">
      <c r="A629" s="41" t="s">
        <v>736</v>
      </c>
      <c r="C629" s="55">
        <v>98000</v>
      </c>
      <c r="H629" s="61" t="str">
        <f t="shared" si="9"/>
        <v xml:space="preserve"> </v>
      </c>
    </row>
    <row r="630" spans="1:8" s="20" customFormat="1" x14ac:dyDescent="0.2">
      <c r="B630" s="57" t="s">
        <v>737</v>
      </c>
      <c r="C630" s="55">
        <v>98001</v>
      </c>
      <c r="H630" s="61" t="str">
        <f t="shared" si="9"/>
        <v xml:space="preserve"> </v>
      </c>
    </row>
    <row r="631" spans="1:8" s="20" customFormat="1" x14ac:dyDescent="0.2">
      <c r="B631" s="57" t="s">
        <v>738</v>
      </c>
      <c r="C631" s="55">
        <v>98002</v>
      </c>
      <c r="H631" s="61" t="str">
        <f t="shared" si="9"/>
        <v xml:space="preserve"> </v>
      </c>
    </row>
    <row r="632" spans="1:8" s="20" customFormat="1" x14ac:dyDescent="0.2">
      <c r="B632" s="57" t="s">
        <v>739</v>
      </c>
      <c r="C632" s="55">
        <v>98003</v>
      </c>
      <c r="H632" s="61" t="str">
        <f t="shared" si="9"/>
        <v xml:space="preserve"> </v>
      </c>
    </row>
    <row r="633" spans="1:8" s="20" customFormat="1" x14ac:dyDescent="0.2">
      <c r="B633" s="57" t="s">
        <v>740</v>
      </c>
      <c r="C633" s="55">
        <v>98004</v>
      </c>
      <c r="H633" s="61" t="str">
        <f t="shared" si="9"/>
        <v xml:space="preserve"> </v>
      </c>
    </row>
    <row r="634" spans="1:8" s="20" customFormat="1" x14ac:dyDescent="0.2">
      <c r="B634" s="57" t="s">
        <v>741</v>
      </c>
      <c r="C634" s="55">
        <v>98005</v>
      </c>
      <c r="H634" s="61" t="str">
        <f t="shared" si="9"/>
        <v xml:space="preserve"> </v>
      </c>
    </row>
    <row r="635" spans="1:8" s="20" customFormat="1" x14ac:dyDescent="0.2">
      <c r="B635" s="57" t="s">
        <v>742</v>
      </c>
      <c r="C635" s="55">
        <v>98006</v>
      </c>
      <c r="H635" s="61" t="str">
        <f t="shared" si="9"/>
        <v xml:space="preserve"> </v>
      </c>
    </row>
    <row r="636" spans="1:8" s="20" customFormat="1" x14ac:dyDescent="0.2">
      <c r="B636" s="57" t="s">
        <v>743</v>
      </c>
      <c r="C636" s="55">
        <v>98007</v>
      </c>
      <c r="H636" s="61" t="str">
        <f t="shared" si="9"/>
        <v xml:space="preserve"> </v>
      </c>
    </row>
    <row r="637" spans="1:8" s="20" customFormat="1" x14ac:dyDescent="0.2">
      <c r="B637" s="57" t="s">
        <v>744</v>
      </c>
      <c r="C637" s="55">
        <v>98008</v>
      </c>
      <c r="H637" s="61" t="str">
        <f t="shared" si="9"/>
        <v xml:space="preserve"> </v>
      </c>
    </row>
    <row r="638" spans="1:8" s="20" customFormat="1" x14ac:dyDescent="0.2">
      <c r="B638" s="57" t="s">
        <v>745</v>
      </c>
      <c r="C638" s="55">
        <v>98009</v>
      </c>
      <c r="H638" s="61" t="str">
        <f t="shared" si="9"/>
        <v xml:space="preserve"> </v>
      </c>
    </row>
    <row r="639" spans="1:8" s="20" customFormat="1" x14ac:dyDescent="0.2">
      <c r="B639" s="57" t="s">
        <v>746</v>
      </c>
      <c r="C639" s="55">
        <v>98010</v>
      </c>
      <c r="H639" s="61" t="str">
        <f t="shared" si="9"/>
        <v xml:space="preserve"> </v>
      </c>
    </row>
    <row r="640" spans="1:8" s="20" customFormat="1" x14ac:dyDescent="0.2">
      <c r="B640" s="57" t="s">
        <v>747</v>
      </c>
      <c r="C640" s="55">
        <v>98011</v>
      </c>
      <c r="H640" s="61" t="str">
        <f t="shared" si="9"/>
        <v xml:space="preserve"> </v>
      </c>
    </row>
    <row r="641" spans="1:8" s="20" customFormat="1" x14ac:dyDescent="0.2">
      <c r="B641" s="57" t="s">
        <v>748</v>
      </c>
      <c r="C641" s="55">
        <v>98012</v>
      </c>
      <c r="H641" s="61" t="str">
        <f t="shared" ref="H641:H646" si="10">IF(SUM(D641:G641)&gt;0,SUM(D641:G641)," ")</f>
        <v xml:space="preserve"> </v>
      </c>
    </row>
    <row r="642" spans="1:8" s="20" customFormat="1" x14ac:dyDescent="0.2">
      <c r="B642" s="57" t="s">
        <v>749</v>
      </c>
      <c r="C642" s="55">
        <v>98013</v>
      </c>
      <c r="H642" s="61" t="str">
        <f t="shared" si="10"/>
        <v xml:space="preserve"> </v>
      </c>
    </row>
    <row r="643" spans="1:8" s="20" customFormat="1" x14ac:dyDescent="0.2">
      <c r="B643" s="57" t="s">
        <v>750</v>
      </c>
      <c r="C643" s="55">
        <v>98014</v>
      </c>
      <c r="H643" s="61" t="str">
        <f t="shared" si="10"/>
        <v xml:space="preserve"> </v>
      </c>
    </row>
    <row r="644" spans="1:8" s="20" customFormat="1" x14ac:dyDescent="0.2">
      <c r="B644" s="57" t="s">
        <v>751</v>
      </c>
      <c r="C644" s="55">
        <v>98015</v>
      </c>
      <c r="H644" s="61" t="str">
        <f t="shared" si="10"/>
        <v xml:space="preserve"> </v>
      </c>
    </row>
    <row r="645" spans="1:8" s="20" customFormat="1" x14ac:dyDescent="0.2">
      <c r="B645" s="57" t="s">
        <v>752</v>
      </c>
      <c r="C645" s="55">
        <v>98016</v>
      </c>
      <c r="H645" s="61" t="str">
        <f t="shared" si="10"/>
        <v xml:space="preserve"> </v>
      </c>
    </row>
    <row r="646" spans="1:8" s="20" customFormat="1" x14ac:dyDescent="0.2">
      <c r="B646" s="57" t="s">
        <v>753</v>
      </c>
      <c r="C646" s="55">
        <v>98099</v>
      </c>
      <c r="H646" s="61" t="str">
        <f t="shared" si="10"/>
        <v xml:space="preserve"> </v>
      </c>
    </row>
    <row r="647" spans="1:8" s="5" customFormat="1" ht="18" customHeight="1" x14ac:dyDescent="0.2">
      <c r="A647" s="86" t="s">
        <v>511</v>
      </c>
      <c r="B647" s="86"/>
      <c r="C647" s="86"/>
      <c r="D647" s="8">
        <f>SUM(D4:D646)</f>
        <v>0</v>
      </c>
      <c r="E647" s="8">
        <f>SUM(E4:E646)</f>
        <v>0</v>
      </c>
      <c r="F647" s="8">
        <f>SUM(F4:F646)</f>
        <v>0</v>
      </c>
      <c r="G647" s="8">
        <f>SUM(G4:G646)</f>
        <v>0</v>
      </c>
      <c r="H647" s="8">
        <f>SUM(H4:H646)</f>
        <v>0</v>
      </c>
    </row>
  </sheetData>
  <mergeCells count="2">
    <mergeCell ref="A2:C3"/>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view="pageBreakPreview" zoomScaleNormal="100" workbookViewId="0">
      <selection activeCell="B1" sqref="B1:G1"/>
    </sheetView>
    <sheetView tabSelected="1" workbookViewId="1">
      <selection activeCell="L10" sqref="L10"/>
    </sheetView>
  </sheetViews>
  <sheetFormatPr baseColWidth="10" defaultRowHeight="12.75" x14ac:dyDescent="0.2"/>
  <cols>
    <col min="1" max="1" width="25.7109375" style="2" customWidth="1"/>
    <col min="2" max="2" width="1.85546875" style="56" hidden="1" customWidth="1"/>
    <col min="3" max="6" width="20.7109375" style="3" customWidth="1"/>
    <col min="7" max="7" width="8" style="3" hidden="1" customWidth="1"/>
    <col min="8" max="57" width="8.7109375" style="2" customWidth="1"/>
    <col min="58" max="16384" width="11.42578125" style="2"/>
  </cols>
  <sheetData>
    <row r="1" spans="1:7" s="1" customFormat="1" ht="52.5" customHeight="1" x14ac:dyDescent="0.2">
      <c r="A1" s="111" t="s">
        <v>83</v>
      </c>
      <c r="B1" s="147" t="s">
        <v>1115</v>
      </c>
      <c r="C1" s="148"/>
      <c r="D1" s="148"/>
      <c r="E1" s="148"/>
      <c r="F1" s="148"/>
      <c r="G1" s="149"/>
    </row>
    <row r="2" spans="1:7" s="4" customFormat="1" ht="25.5" customHeight="1" x14ac:dyDescent="0.2">
      <c r="A2" s="155" t="s">
        <v>870</v>
      </c>
      <c r="B2" s="155"/>
      <c r="C2" s="143" t="s">
        <v>766</v>
      </c>
      <c r="D2" s="143" t="s">
        <v>77</v>
      </c>
      <c r="E2" s="143" t="s">
        <v>767</v>
      </c>
      <c r="F2" s="143" t="s">
        <v>1097</v>
      </c>
      <c r="G2" s="35" t="s">
        <v>511</v>
      </c>
    </row>
    <row r="3" spans="1:7" s="38" customFormat="1" ht="9" hidden="1" customHeight="1" x14ac:dyDescent="0.2">
      <c r="A3" s="155"/>
      <c r="B3" s="155"/>
      <c r="C3" s="116">
        <v>1</v>
      </c>
      <c r="D3" s="116">
        <v>2</v>
      </c>
      <c r="E3" s="116">
        <v>3</v>
      </c>
      <c r="F3" s="116">
        <v>9</v>
      </c>
      <c r="G3" s="44">
        <v>0</v>
      </c>
    </row>
    <row r="4" spans="1:7" s="5" customFormat="1" ht="18" customHeight="1" x14ac:dyDescent="0.2">
      <c r="A4" s="112" t="s">
        <v>871</v>
      </c>
      <c r="B4" s="123">
        <v>8</v>
      </c>
      <c r="C4" s="68"/>
      <c r="D4" s="68"/>
      <c r="E4" s="68"/>
      <c r="F4" s="68"/>
      <c r="G4" s="127" t="str">
        <f>IF(SUM(C4:F4)&gt;0,SUM(C4:F4)," ")</f>
        <v xml:space="preserve"> </v>
      </c>
    </row>
    <row r="5" spans="1:7" s="5" customFormat="1" ht="18" customHeight="1" x14ac:dyDescent="0.2">
      <c r="A5" s="112" t="s">
        <v>872</v>
      </c>
      <c r="B5" s="123">
        <v>1</v>
      </c>
      <c r="C5" s="68"/>
      <c r="D5" s="68"/>
      <c r="E5" s="68"/>
      <c r="F5" s="68"/>
      <c r="G5" s="65"/>
    </row>
    <row r="6" spans="1:7" s="7" customFormat="1" ht="18" customHeight="1" x14ac:dyDescent="0.2">
      <c r="A6" s="114" t="s">
        <v>873</v>
      </c>
      <c r="B6" s="124">
        <v>2</v>
      </c>
      <c r="C6" s="118"/>
      <c r="D6" s="118"/>
      <c r="E6" s="118"/>
      <c r="F6" s="118"/>
      <c r="G6" s="65" t="str">
        <f t="shared" ref="G6:G12" si="0">IF(SUM(C6:F6)&gt;0,SUM(C6:F6)," ")</f>
        <v xml:space="preserve"> </v>
      </c>
    </row>
    <row r="7" spans="1:7" s="7" customFormat="1" ht="18" customHeight="1" x14ac:dyDescent="0.2">
      <c r="A7" s="114" t="s">
        <v>874</v>
      </c>
      <c r="B7" s="124">
        <v>3</v>
      </c>
      <c r="C7" s="118"/>
      <c r="D7" s="118"/>
      <c r="E7" s="118"/>
      <c r="F7" s="118"/>
      <c r="G7" s="65" t="str">
        <f t="shared" si="0"/>
        <v xml:space="preserve"> </v>
      </c>
    </row>
    <row r="8" spans="1:7" s="7" customFormat="1" ht="18" customHeight="1" x14ac:dyDescent="0.2">
      <c r="A8" s="112" t="s">
        <v>875</v>
      </c>
      <c r="B8" s="124">
        <v>4</v>
      </c>
      <c r="C8" s="118"/>
      <c r="D8" s="118"/>
      <c r="E8" s="118"/>
      <c r="F8" s="118"/>
      <c r="G8" s="65" t="str">
        <f t="shared" si="0"/>
        <v xml:space="preserve"> </v>
      </c>
    </row>
    <row r="9" spans="1:7" s="7" customFormat="1" ht="18" customHeight="1" x14ac:dyDescent="0.2">
      <c r="A9" s="112" t="s">
        <v>876</v>
      </c>
      <c r="B9" s="124">
        <v>5</v>
      </c>
      <c r="C9" s="118"/>
      <c r="D9" s="118"/>
      <c r="E9" s="118"/>
      <c r="F9" s="118"/>
      <c r="G9" s="65" t="str">
        <f t="shared" si="0"/>
        <v xml:space="preserve"> </v>
      </c>
    </row>
    <row r="10" spans="1:7" s="7" customFormat="1" ht="18" customHeight="1" x14ac:dyDescent="0.2">
      <c r="A10" s="112" t="s">
        <v>877</v>
      </c>
      <c r="B10" s="125">
        <v>6</v>
      </c>
      <c r="C10" s="118"/>
      <c r="D10" s="118"/>
      <c r="E10" s="118"/>
      <c r="F10" s="118"/>
      <c r="G10" s="65" t="str">
        <f t="shared" si="0"/>
        <v xml:space="preserve"> </v>
      </c>
    </row>
    <row r="11" spans="1:7" s="7" customFormat="1" ht="18" customHeight="1" x14ac:dyDescent="0.2">
      <c r="A11" s="112" t="s">
        <v>878</v>
      </c>
      <c r="B11" s="125">
        <v>7</v>
      </c>
      <c r="C11" s="118"/>
      <c r="D11" s="118"/>
      <c r="E11" s="118"/>
      <c r="F11" s="118"/>
      <c r="G11" s="65" t="str">
        <f t="shared" si="0"/>
        <v xml:space="preserve"> </v>
      </c>
    </row>
    <row r="12" spans="1:7" s="5" customFormat="1" ht="27" customHeight="1" x14ac:dyDescent="0.2">
      <c r="A12" s="115" t="s">
        <v>879</v>
      </c>
      <c r="B12" s="126">
        <v>9</v>
      </c>
      <c r="C12" s="119"/>
      <c r="D12" s="68"/>
      <c r="E12" s="68"/>
      <c r="F12" s="68"/>
      <c r="G12" s="65" t="str">
        <f t="shared" si="0"/>
        <v xml:space="preserve"> </v>
      </c>
    </row>
    <row r="13" spans="1:7" s="5" customFormat="1" ht="18" customHeight="1" x14ac:dyDescent="0.2">
      <c r="A13" s="179" t="s">
        <v>511</v>
      </c>
      <c r="B13" s="179"/>
      <c r="C13" s="117">
        <f>SUM(C4:C12)</f>
        <v>0</v>
      </c>
      <c r="D13" s="117">
        <f>SUM(D4:D12)</f>
        <v>0</v>
      </c>
      <c r="E13" s="117">
        <f>SUM(E4:E12)</f>
        <v>0</v>
      </c>
      <c r="F13" s="117">
        <f>SUM(F4:F12)</f>
        <v>0</v>
      </c>
      <c r="G13" s="122">
        <f>SUM(G4:G12)</f>
        <v>0</v>
      </c>
    </row>
    <row r="14" spans="1:7" x14ac:dyDescent="0.2">
      <c r="A14" s="32"/>
    </row>
    <row r="15" spans="1:7" x14ac:dyDescent="0.2">
      <c r="A15" s="33"/>
      <c r="C15" s="33"/>
      <c r="D15" s="33"/>
      <c r="E15" s="33"/>
      <c r="F15" s="33"/>
      <c r="G15" s="33"/>
    </row>
    <row r="16" spans="1:7" x14ac:dyDescent="0.2">
      <c r="A16" s="33"/>
      <c r="C16" s="33"/>
      <c r="D16" s="33"/>
      <c r="E16" s="33"/>
      <c r="F16" s="33"/>
      <c r="G16" s="33"/>
    </row>
    <row r="17" spans="1:7" x14ac:dyDescent="0.2">
      <c r="A17" s="33"/>
      <c r="C17" s="33"/>
      <c r="D17" s="33"/>
      <c r="E17" s="33"/>
      <c r="F17" s="33"/>
      <c r="G17" s="33"/>
    </row>
    <row r="18" spans="1:7" x14ac:dyDescent="0.2">
      <c r="A18" s="33"/>
      <c r="C18" s="33"/>
      <c r="D18" s="33"/>
      <c r="E18" s="33"/>
      <c r="F18" s="33"/>
      <c r="G18" s="33"/>
    </row>
    <row r="19" spans="1:7" x14ac:dyDescent="0.2">
      <c r="A19" s="33"/>
      <c r="C19" s="33"/>
      <c r="D19" s="33"/>
      <c r="E19" s="33"/>
      <c r="F19" s="33"/>
      <c r="G19" s="33"/>
    </row>
    <row r="20" spans="1:7" x14ac:dyDescent="0.2">
      <c r="A20" s="33"/>
      <c r="C20" s="33"/>
      <c r="D20" s="33"/>
      <c r="E20" s="33"/>
      <c r="F20" s="33"/>
      <c r="G20" s="33"/>
    </row>
  </sheetData>
  <mergeCells count="3">
    <mergeCell ref="A2:B3"/>
    <mergeCell ref="B1:G1"/>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workbookViewId="0"/>
    <sheetView topLeftCell="A16" workbookViewId="1">
      <selection activeCell="A10" sqref="A10"/>
    </sheetView>
  </sheetViews>
  <sheetFormatPr baseColWidth="10" defaultRowHeight="12.75" x14ac:dyDescent="0.2"/>
  <cols>
    <col min="1" max="1" width="85.7109375" style="97" customWidth="1"/>
  </cols>
  <sheetData>
    <row r="1" spans="1:4" ht="20.25" x14ac:dyDescent="0.2">
      <c r="A1" s="92" t="s">
        <v>1105</v>
      </c>
    </row>
    <row r="2" spans="1:4" ht="24" customHeight="1" x14ac:dyDescent="0.2">
      <c r="A2" s="93"/>
    </row>
    <row r="3" spans="1:4" ht="15" x14ac:dyDescent="0.2">
      <c r="A3" s="94" t="s">
        <v>846</v>
      </c>
    </row>
    <row r="4" spans="1:4" ht="72.75" customHeight="1" x14ac:dyDescent="0.2">
      <c r="A4" s="95" t="s">
        <v>847</v>
      </c>
    </row>
    <row r="5" spans="1:4" ht="15" x14ac:dyDescent="0.2">
      <c r="A5" s="94" t="s">
        <v>848</v>
      </c>
    </row>
    <row r="6" spans="1:4" ht="72.75" customHeight="1" x14ac:dyDescent="0.2">
      <c r="A6" s="95" t="s">
        <v>1092</v>
      </c>
    </row>
    <row r="7" spans="1:4" ht="15" x14ac:dyDescent="0.2">
      <c r="A7" s="94" t="s">
        <v>849</v>
      </c>
    </row>
    <row r="8" spans="1:4" ht="43.5" customHeight="1" x14ac:dyDescent="0.2">
      <c r="A8" s="95" t="s">
        <v>850</v>
      </c>
    </row>
    <row r="9" spans="1:4" ht="15" x14ac:dyDescent="0.2">
      <c r="A9" s="94" t="s">
        <v>851</v>
      </c>
    </row>
    <row r="10" spans="1:4" ht="29.25" customHeight="1" x14ac:dyDescent="0.2">
      <c r="A10" s="89" t="s">
        <v>852</v>
      </c>
    </row>
    <row r="11" spans="1:4" s="2" customFormat="1" ht="15" x14ac:dyDescent="0.2">
      <c r="A11" s="96" t="s">
        <v>853</v>
      </c>
      <c r="B11" s="3"/>
      <c r="C11" s="3"/>
      <c r="D11" s="3"/>
    </row>
    <row r="12" spans="1:4" s="2" customFormat="1" ht="115.5" customHeight="1" x14ac:dyDescent="0.2">
      <c r="A12" s="89" t="s">
        <v>854</v>
      </c>
      <c r="B12" s="3"/>
      <c r="C12" s="3"/>
      <c r="D12" s="3"/>
    </row>
    <row r="13" spans="1:4" ht="15" x14ac:dyDescent="0.2">
      <c r="A13" s="96" t="s">
        <v>988</v>
      </c>
    </row>
    <row r="14" spans="1:4" ht="171.75" customHeight="1" x14ac:dyDescent="0.2">
      <c r="A14" s="89" t="s">
        <v>1093</v>
      </c>
    </row>
    <row r="15" spans="1:4" ht="15" x14ac:dyDescent="0.2">
      <c r="A15" s="96" t="s">
        <v>857</v>
      </c>
    </row>
    <row r="16" spans="1:4" ht="258" x14ac:dyDescent="0.2">
      <c r="A16" s="89" t="s">
        <v>1094</v>
      </c>
    </row>
    <row r="17" spans="1:1" ht="15" x14ac:dyDescent="0.2">
      <c r="A17" s="96" t="s">
        <v>856</v>
      </c>
    </row>
    <row r="18" spans="1:1" ht="100.5" customHeight="1" x14ac:dyDescent="0.2">
      <c r="A18" s="89" t="s">
        <v>1095</v>
      </c>
    </row>
    <row r="19" spans="1:1" ht="15" x14ac:dyDescent="0.2">
      <c r="A19" s="96" t="s">
        <v>855</v>
      </c>
    </row>
    <row r="20" spans="1:1" ht="111.75" customHeight="1" x14ac:dyDescent="0.2">
      <c r="A20" s="89" t="s">
        <v>1096</v>
      </c>
    </row>
    <row r="21" spans="1:1" ht="12" customHeight="1" x14ac:dyDescent="0.2">
      <c r="A21" s="89"/>
    </row>
    <row r="22" spans="1:1" ht="12" customHeight="1" x14ac:dyDescent="0.2">
      <c r="A22" s="89"/>
    </row>
    <row r="23" spans="1:1" ht="12" customHeight="1" x14ac:dyDescent="0.2">
      <c r="A23" s="89"/>
    </row>
    <row r="24" spans="1:1" ht="12" customHeight="1" x14ac:dyDescent="0.2">
      <c r="A24" s="89"/>
    </row>
    <row r="25" spans="1:1" ht="12" customHeight="1" x14ac:dyDescent="0.2">
      <c r="A25" s="89"/>
    </row>
    <row r="26" spans="1:1" ht="12" customHeight="1" x14ac:dyDescent="0.2">
      <c r="A26" s="89"/>
    </row>
    <row r="27" spans="1:1" ht="12" customHeight="1" x14ac:dyDescent="0.2">
      <c r="A27" s="89"/>
    </row>
    <row r="28" spans="1:1" ht="12" customHeight="1" x14ac:dyDescent="0.2">
      <c r="A28" s="89"/>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2" sqref="B12"/>
    </sheetView>
    <sheetView workbookViewId="1">
      <selection activeCell="B12" sqref="B12"/>
    </sheetView>
  </sheetViews>
  <sheetFormatPr baseColWidth="10" defaultRowHeight="12.75" x14ac:dyDescent="0.2"/>
  <cols>
    <col min="1" max="1" width="11.140625" bestFit="1" customWidth="1"/>
    <col min="2" max="2" width="85.7109375" style="98" customWidth="1"/>
  </cols>
  <sheetData>
    <row r="1" spans="1:2" ht="20.25" x14ac:dyDescent="0.3">
      <c r="A1" s="146" t="s">
        <v>858</v>
      </c>
      <c r="B1" s="146"/>
    </row>
    <row r="3" spans="1:2" ht="26.25" customHeight="1" x14ac:dyDescent="0.2">
      <c r="A3" s="99" t="s">
        <v>860</v>
      </c>
      <c r="B3" s="100" t="s">
        <v>1106</v>
      </c>
    </row>
    <row r="4" spans="1:2" x14ac:dyDescent="0.2">
      <c r="A4" s="99" t="s">
        <v>861</v>
      </c>
      <c r="B4" s="100" t="s">
        <v>1107</v>
      </c>
    </row>
    <row r="5" spans="1:2" ht="37.5" customHeight="1" x14ac:dyDescent="0.2">
      <c r="A5" s="99" t="s">
        <v>862</v>
      </c>
      <c r="B5" s="100" t="s">
        <v>1108</v>
      </c>
    </row>
    <row r="6" spans="1:2" x14ac:dyDescent="0.2">
      <c r="A6" s="99" t="s">
        <v>863</v>
      </c>
      <c r="B6" s="100" t="s">
        <v>1109</v>
      </c>
    </row>
    <row r="7" spans="1:2" ht="37.5" customHeight="1" x14ac:dyDescent="0.2">
      <c r="A7" s="99" t="s">
        <v>864</v>
      </c>
      <c r="B7" s="100" t="s">
        <v>1110</v>
      </c>
    </row>
    <row r="8" spans="1:2" x14ac:dyDescent="0.2">
      <c r="A8" s="99" t="s">
        <v>865</v>
      </c>
      <c r="B8" s="100" t="s">
        <v>1111</v>
      </c>
    </row>
    <row r="9" spans="1:2" ht="37.5" customHeight="1" x14ac:dyDescent="0.2">
      <c r="A9" s="99" t="s">
        <v>866</v>
      </c>
      <c r="B9" s="100" t="s">
        <v>1112</v>
      </c>
    </row>
    <row r="10" spans="1:2" ht="25.5" x14ac:dyDescent="0.2">
      <c r="A10" s="99" t="s">
        <v>867</v>
      </c>
      <c r="B10" s="100" t="s">
        <v>1113</v>
      </c>
    </row>
    <row r="11" spans="1:2" ht="27" customHeight="1" x14ac:dyDescent="0.2">
      <c r="A11" s="99" t="s">
        <v>868</v>
      </c>
      <c r="B11" s="100" t="s">
        <v>1114</v>
      </c>
    </row>
    <row r="12" spans="1:2" ht="25.5" x14ac:dyDescent="0.2">
      <c r="A12" s="99" t="s">
        <v>869</v>
      </c>
      <c r="B12" s="100" t="s">
        <v>1115</v>
      </c>
    </row>
  </sheetData>
  <mergeCells count="1">
    <mergeCell ref="A1:B1"/>
  </mergeCells>
  <hyperlinks>
    <hyperlink ref="B8" location="'6'!A1" display="Deutsche Wissenschaftler im Ausland nach Gefördertengruppen und Zielstaaten 2015" xr:uid="{00000000-0004-0000-0200-000000000000}"/>
    <hyperlink ref="B3" location="'1'!A1" display="Ausländische Wissenschaftler in Deutschland nach Gefördertengruppen  und Herkunftsstaaten 2015" xr:uid="{00000000-0004-0000-0200-000001000000}"/>
    <hyperlink ref="B4" location="'2'!A1" display="Ausländische Wissenschaftler in Deutschland nach Herkunftsstaaten, Fächergruppen und Studien- bzw. Forschungsbereichen 2015" xr:uid="{00000000-0004-0000-0200-000002000000}"/>
    <hyperlink ref="B5" location="'3'!A1" display="Ausländische Wissenschaftler in Deutschland nach Gefördertengruppen, Fächergruppen und Fächerbereichen sowie nach Geschlecht 2015" xr:uid="{00000000-0004-0000-0200-000003000000}"/>
    <hyperlink ref="B6" location="'4'!A1" display="Ausländische Wissenschaftler in Deutschland nach Fördergruppen und gastgebenden Institutionen 2015" xr:uid="{00000000-0004-0000-0200-000004000000}"/>
    <hyperlink ref="B7" location="'5'!A1" display="Ausländische Wissenschaftler in Deutschland nach Fördergruppen und nach Dauer der im Berichtsjahr laufenden Fördermaßnahme 2015" xr:uid="{00000000-0004-0000-0200-000005000000}"/>
    <hyperlink ref="B9" location="'7'!A1" display="Deutsche Wissenschaftler im Ausland nach Zielstaaten, Fächergruppen und Studien- bzw. Forschungsbereichen 2015" xr:uid="{00000000-0004-0000-0200-000006000000}"/>
    <hyperlink ref="B10" location="'8'!A1" display="Deutsche Wissenschaftler im Ausland nach Gefördertengruppen, Fächergruppen, Studien- und Forschungsbereichen sowie nach Geschlecht 2015" xr:uid="{00000000-0004-0000-0200-000007000000}"/>
    <hyperlink ref="B11" location="'9'!A1" display="Deutsche Wissenschaftler im Ausland nach Gefördertengruppen und entsendenden Institutionen 2015" xr:uid="{00000000-0004-0000-0200-000008000000}"/>
    <hyperlink ref="B12" location="'10'!A1" display="Deutsche Wissenschaftler im Ausland nach Gefördertengruppen und Aufenthaltsdauer der im Berichtsjahr laufenden Fördermaßnahme 2015" xr:uid="{00000000-0004-0000-0200-000009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4"/>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39.28515625" style="2" customWidth="1"/>
    <col min="2" max="2" width="3.5703125" style="2" customWidth="1"/>
    <col min="3" max="7" width="20.7109375" style="3" customWidth="1"/>
    <col min="8" max="16384" width="11.42578125" style="2"/>
  </cols>
  <sheetData>
    <row r="1" spans="1:7" s="1" customFormat="1" ht="34.5" customHeight="1" x14ac:dyDescent="0.2">
      <c r="A1" s="111" t="s">
        <v>78</v>
      </c>
      <c r="B1" s="147" t="s">
        <v>1106</v>
      </c>
      <c r="C1" s="148"/>
      <c r="D1" s="148"/>
      <c r="E1" s="148"/>
      <c r="F1" s="148"/>
      <c r="G1" s="149"/>
    </row>
    <row r="2" spans="1:7" s="4" customFormat="1" ht="39" customHeight="1" x14ac:dyDescent="0.2">
      <c r="A2" s="150" t="s">
        <v>987</v>
      </c>
      <c r="B2" s="151"/>
      <c r="C2" s="143" t="s">
        <v>766</v>
      </c>
      <c r="D2" s="143" t="s">
        <v>77</v>
      </c>
      <c r="E2" s="143" t="s">
        <v>767</v>
      </c>
      <c r="F2" s="143" t="s">
        <v>1097</v>
      </c>
      <c r="G2" s="143" t="s">
        <v>511</v>
      </c>
    </row>
    <row r="3" spans="1:7" s="38" customFormat="1" ht="9" hidden="1" customHeight="1" x14ac:dyDescent="0.2">
      <c r="A3" s="152"/>
      <c r="B3" s="153"/>
      <c r="C3" s="44">
        <v>1</v>
      </c>
      <c r="D3" s="44">
        <v>2</v>
      </c>
      <c r="E3" s="44">
        <v>3</v>
      </c>
      <c r="F3" s="44">
        <v>9</v>
      </c>
      <c r="G3" s="44">
        <v>0</v>
      </c>
    </row>
    <row r="4" spans="1:7" s="5" customFormat="1" x14ac:dyDescent="0.2">
      <c r="A4" s="69" t="s">
        <v>446</v>
      </c>
      <c r="B4" s="78">
        <v>100</v>
      </c>
      <c r="C4" s="79"/>
      <c r="D4" s="80"/>
      <c r="E4" s="80"/>
      <c r="F4" s="81"/>
      <c r="G4" s="65" t="str">
        <f t="shared" ref="G4:G67" si="0">IF(SUM(C4:F4)&gt;0,SUM(C4:F4)," ")</f>
        <v xml:space="preserve"> </v>
      </c>
    </row>
    <row r="5" spans="1:7" s="5" customFormat="1" hidden="1" x14ac:dyDescent="0.2">
      <c r="A5" s="103" t="s">
        <v>961</v>
      </c>
      <c r="B5" s="110">
        <v>110</v>
      </c>
      <c r="C5" s="42"/>
      <c r="D5" s="68"/>
      <c r="E5" s="68"/>
      <c r="F5" s="43"/>
      <c r="G5" s="65" t="str">
        <f t="shared" si="0"/>
        <v xml:space="preserve"> </v>
      </c>
    </row>
    <row r="6" spans="1:7" s="5" customFormat="1" x14ac:dyDescent="0.2">
      <c r="A6" s="72" t="s">
        <v>838</v>
      </c>
      <c r="B6" s="104">
        <v>112</v>
      </c>
      <c r="C6" s="42"/>
      <c r="D6" s="68"/>
      <c r="E6" s="68"/>
      <c r="F6" s="43"/>
      <c r="G6" s="65" t="str">
        <f t="shared" si="0"/>
        <v xml:space="preserve"> </v>
      </c>
    </row>
    <row r="7" spans="1:7" s="5" customFormat="1" x14ac:dyDescent="0.2">
      <c r="A7" s="72" t="s">
        <v>839</v>
      </c>
      <c r="B7" s="104">
        <v>113</v>
      </c>
      <c r="C7" s="42"/>
      <c r="D7" s="68"/>
      <c r="E7" s="68"/>
      <c r="F7" s="43"/>
      <c r="G7" s="65" t="str">
        <f t="shared" si="0"/>
        <v xml:space="preserve"> </v>
      </c>
    </row>
    <row r="8" spans="1:7" s="5" customFormat="1" x14ac:dyDescent="0.2">
      <c r="A8" s="72" t="s">
        <v>840</v>
      </c>
      <c r="B8" s="104">
        <v>114</v>
      </c>
      <c r="C8" s="42"/>
      <c r="D8" s="68"/>
      <c r="E8" s="68"/>
      <c r="F8" s="43"/>
      <c r="G8" s="65" t="str">
        <f t="shared" si="0"/>
        <v xml:space="preserve"> </v>
      </c>
    </row>
    <row r="9" spans="1:7" s="5" customFormat="1" x14ac:dyDescent="0.2">
      <c r="A9" s="72" t="s">
        <v>842</v>
      </c>
      <c r="B9" s="104">
        <v>115</v>
      </c>
      <c r="C9" s="42"/>
      <c r="D9" s="68"/>
      <c r="E9" s="68"/>
      <c r="F9" s="43"/>
      <c r="G9" s="65" t="str">
        <f t="shared" si="0"/>
        <v xml:space="preserve"> </v>
      </c>
    </row>
    <row r="10" spans="1:7" s="5" customFormat="1" ht="22.5" x14ac:dyDescent="0.2">
      <c r="A10" s="72" t="s">
        <v>837</v>
      </c>
      <c r="B10" s="104">
        <v>116</v>
      </c>
      <c r="C10" s="42"/>
      <c r="D10" s="68"/>
      <c r="E10" s="68"/>
      <c r="F10" s="43"/>
      <c r="G10" s="65" t="str">
        <f t="shared" si="0"/>
        <v xml:space="preserve"> </v>
      </c>
    </row>
    <row r="11" spans="1:7" s="5" customFormat="1" x14ac:dyDescent="0.2">
      <c r="A11" s="70" t="s">
        <v>379</v>
      </c>
      <c r="B11" s="63">
        <v>121</v>
      </c>
      <c r="C11" s="42"/>
      <c r="D11" s="68"/>
      <c r="E11" s="68"/>
      <c r="F11" s="43"/>
      <c r="G11" s="65" t="str">
        <f t="shared" si="0"/>
        <v xml:space="preserve"> </v>
      </c>
    </row>
    <row r="12" spans="1:7" s="5" customFormat="1" x14ac:dyDescent="0.2">
      <c r="A12" s="70" t="s">
        <v>381</v>
      </c>
      <c r="B12" s="63">
        <v>122</v>
      </c>
      <c r="C12" s="42"/>
      <c r="D12" s="68"/>
      <c r="E12" s="68"/>
      <c r="F12" s="43"/>
      <c r="G12" s="65" t="str">
        <f t="shared" si="0"/>
        <v xml:space="preserve"> </v>
      </c>
    </row>
    <row r="13" spans="1:7" s="5" customFormat="1" x14ac:dyDescent="0.2">
      <c r="A13" s="71" t="s">
        <v>88</v>
      </c>
      <c r="B13" s="63">
        <v>123</v>
      </c>
      <c r="C13" s="42"/>
      <c r="D13" s="68"/>
      <c r="E13" s="68"/>
      <c r="F13" s="43"/>
      <c r="G13" s="65" t="str">
        <f t="shared" si="0"/>
        <v xml:space="preserve"> </v>
      </c>
    </row>
    <row r="14" spans="1:7" s="5" customFormat="1" x14ac:dyDescent="0.2">
      <c r="A14" s="70" t="s">
        <v>380</v>
      </c>
      <c r="B14" s="63">
        <v>124</v>
      </c>
      <c r="C14" s="42"/>
      <c r="D14" s="68"/>
      <c r="E14" s="68"/>
      <c r="F14" s="43"/>
      <c r="G14" s="65" t="str">
        <f t="shared" si="0"/>
        <v xml:space="preserve"> </v>
      </c>
    </row>
    <row r="15" spans="1:7" s="5" customFormat="1" x14ac:dyDescent="0.2">
      <c r="A15" s="70" t="s">
        <v>382</v>
      </c>
      <c r="B15" s="63">
        <v>125</v>
      </c>
      <c r="C15" s="42"/>
      <c r="D15" s="68"/>
      <c r="E15" s="68"/>
      <c r="F15" s="43"/>
      <c r="G15" s="65" t="str">
        <f t="shared" si="0"/>
        <v xml:space="preserve"> </v>
      </c>
    </row>
    <row r="16" spans="1:7" s="5" customFormat="1" x14ac:dyDescent="0.2">
      <c r="A16" s="70" t="s">
        <v>383</v>
      </c>
      <c r="B16" s="63">
        <v>126</v>
      </c>
      <c r="C16" s="42"/>
      <c r="D16" s="68"/>
      <c r="E16" s="68"/>
      <c r="F16" s="43"/>
      <c r="G16" s="65" t="str">
        <f t="shared" si="0"/>
        <v xml:space="preserve"> </v>
      </c>
    </row>
    <row r="17" spans="1:7" s="5" customFormat="1" x14ac:dyDescent="0.2">
      <c r="A17" s="70" t="s">
        <v>384</v>
      </c>
      <c r="B17" s="63">
        <v>127</v>
      </c>
      <c r="C17" s="42"/>
      <c r="D17" s="68"/>
      <c r="E17" s="68"/>
      <c r="F17" s="43"/>
      <c r="G17" s="65" t="str">
        <f t="shared" si="0"/>
        <v xml:space="preserve"> </v>
      </c>
    </row>
    <row r="18" spans="1:7" s="5" customFormat="1" x14ac:dyDescent="0.2">
      <c r="A18" s="70" t="s">
        <v>385</v>
      </c>
      <c r="B18" s="63">
        <v>128</v>
      </c>
      <c r="C18" s="42"/>
      <c r="D18" s="68"/>
      <c r="E18" s="68"/>
      <c r="F18" s="43"/>
      <c r="G18" s="65" t="str">
        <f t="shared" si="0"/>
        <v xml:space="preserve"> </v>
      </c>
    </row>
    <row r="19" spans="1:7" s="5" customFormat="1" x14ac:dyDescent="0.2">
      <c r="A19" s="72" t="s">
        <v>769</v>
      </c>
      <c r="B19" s="63">
        <v>129</v>
      </c>
      <c r="C19" s="42"/>
      <c r="D19" s="68"/>
      <c r="E19" s="68"/>
      <c r="F19" s="43"/>
      <c r="G19" s="65" t="str">
        <f t="shared" si="0"/>
        <v xml:space="preserve"> </v>
      </c>
    </row>
    <row r="20" spans="1:7" s="5" customFormat="1" x14ac:dyDescent="0.2">
      <c r="A20" s="70" t="s">
        <v>390</v>
      </c>
      <c r="B20" s="63">
        <v>130</v>
      </c>
      <c r="C20" s="42"/>
      <c r="D20" s="68"/>
      <c r="E20" s="68"/>
      <c r="F20" s="43"/>
      <c r="G20" s="65" t="str">
        <f t="shared" si="0"/>
        <v xml:space="preserve"> </v>
      </c>
    </row>
    <row r="21" spans="1:7" s="5" customFormat="1" x14ac:dyDescent="0.2">
      <c r="A21" s="70" t="s">
        <v>406</v>
      </c>
      <c r="B21" s="63">
        <v>131</v>
      </c>
      <c r="C21" s="42"/>
      <c r="D21" s="68"/>
      <c r="E21" s="68"/>
      <c r="F21" s="43"/>
      <c r="G21" s="65" t="str">
        <f t="shared" si="0"/>
        <v xml:space="preserve"> </v>
      </c>
    </row>
    <row r="22" spans="1:7" s="5" customFormat="1" hidden="1" x14ac:dyDescent="0.2">
      <c r="A22" s="103" t="s">
        <v>962</v>
      </c>
      <c r="B22" s="110">
        <v>132</v>
      </c>
      <c r="C22" s="42"/>
      <c r="D22" s="68"/>
      <c r="E22" s="68"/>
      <c r="F22" s="43"/>
      <c r="G22" s="65" t="str">
        <f t="shared" si="0"/>
        <v xml:space="preserve"> </v>
      </c>
    </row>
    <row r="23" spans="1:7" s="5" customFormat="1" hidden="1" x14ac:dyDescent="0.2">
      <c r="A23" s="103" t="s">
        <v>404</v>
      </c>
      <c r="B23" s="110">
        <v>133</v>
      </c>
      <c r="C23" s="42"/>
      <c r="D23" s="68"/>
      <c r="E23" s="68"/>
      <c r="F23" s="43"/>
      <c r="G23" s="65" t="str">
        <f t="shared" si="0"/>
        <v xml:space="preserve"> </v>
      </c>
    </row>
    <row r="24" spans="1:7" s="5" customFormat="1" x14ac:dyDescent="0.2">
      <c r="A24" s="70" t="s">
        <v>386</v>
      </c>
      <c r="B24" s="63">
        <v>134</v>
      </c>
      <c r="C24" s="42"/>
      <c r="D24" s="68"/>
      <c r="E24" s="68"/>
      <c r="F24" s="43"/>
      <c r="G24" s="65" t="str">
        <f t="shared" si="0"/>
        <v xml:space="preserve"> </v>
      </c>
    </row>
    <row r="25" spans="1:7" s="5" customFormat="1" x14ac:dyDescent="0.2">
      <c r="A25" s="70" t="s">
        <v>387</v>
      </c>
      <c r="B25" s="63">
        <v>135</v>
      </c>
      <c r="C25" s="42"/>
      <c r="D25" s="68"/>
      <c r="E25" s="68"/>
      <c r="F25" s="43"/>
      <c r="G25" s="65" t="str">
        <f t="shared" si="0"/>
        <v xml:space="preserve"> </v>
      </c>
    </row>
    <row r="26" spans="1:7" s="5" customFormat="1" x14ac:dyDescent="0.2">
      <c r="A26" s="70" t="s">
        <v>388</v>
      </c>
      <c r="B26" s="63">
        <v>136</v>
      </c>
      <c r="C26" s="42"/>
      <c r="D26" s="68"/>
      <c r="E26" s="68"/>
      <c r="F26" s="43"/>
      <c r="G26" s="65" t="str">
        <f t="shared" si="0"/>
        <v xml:space="preserve"> </v>
      </c>
    </row>
    <row r="27" spans="1:7" s="5" customFormat="1" x14ac:dyDescent="0.2">
      <c r="A27" s="70" t="s">
        <v>389</v>
      </c>
      <c r="B27" s="63">
        <v>137</v>
      </c>
      <c r="C27" s="42"/>
      <c r="D27" s="68"/>
      <c r="E27" s="68"/>
      <c r="F27" s="43"/>
      <c r="G27" s="65" t="str">
        <f t="shared" si="0"/>
        <v xml:space="preserve"> </v>
      </c>
    </row>
    <row r="28" spans="1:7" s="5" customFormat="1" hidden="1" x14ac:dyDescent="0.2">
      <c r="A28" s="103" t="s">
        <v>962</v>
      </c>
      <c r="B28" s="110">
        <v>138</v>
      </c>
      <c r="C28" s="42"/>
      <c r="D28" s="68"/>
      <c r="E28" s="68"/>
      <c r="F28" s="43"/>
      <c r="G28" s="65" t="str">
        <f t="shared" si="0"/>
        <v xml:space="preserve"> </v>
      </c>
    </row>
    <row r="29" spans="1:7" s="5" customFormat="1" x14ac:dyDescent="0.2">
      <c r="A29" s="70" t="s">
        <v>391</v>
      </c>
      <c r="B29" s="63">
        <v>139</v>
      </c>
      <c r="C29" s="42"/>
      <c r="D29" s="68"/>
      <c r="E29" s="68"/>
      <c r="F29" s="43"/>
      <c r="G29" s="65" t="str">
        <f t="shared" si="0"/>
        <v xml:space="preserve"> </v>
      </c>
    </row>
    <row r="30" spans="1:7" s="5" customFormat="1" x14ac:dyDescent="0.2">
      <c r="A30" s="71" t="s">
        <v>1</v>
      </c>
      <c r="B30" s="63">
        <v>140</v>
      </c>
      <c r="C30" s="42"/>
      <c r="D30" s="68"/>
      <c r="E30" s="68"/>
      <c r="F30" s="43"/>
      <c r="G30" s="65" t="str">
        <f t="shared" si="0"/>
        <v xml:space="preserve"> </v>
      </c>
    </row>
    <row r="31" spans="1:7" s="5" customFormat="1" x14ac:dyDescent="0.2">
      <c r="A31" s="71" t="s">
        <v>117</v>
      </c>
      <c r="B31" s="63">
        <v>141</v>
      </c>
      <c r="C31" s="42"/>
      <c r="D31" s="68"/>
      <c r="E31" s="68"/>
      <c r="F31" s="43"/>
      <c r="G31" s="65" t="str">
        <f t="shared" si="0"/>
        <v xml:space="preserve"> </v>
      </c>
    </row>
    <row r="32" spans="1:7" s="5" customFormat="1" x14ac:dyDescent="0.2">
      <c r="A32" s="70" t="s">
        <v>392</v>
      </c>
      <c r="B32" s="63">
        <v>142</v>
      </c>
      <c r="C32" s="42"/>
      <c r="D32" s="68"/>
      <c r="E32" s="68"/>
      <c r="F32" s="43"/>
      <c r="G32" s="65" t="str">
        <f t="shared" si="0"/>
        <v xml:space="preserve"> </v>
      </c>
    </row>
    <row r="33" spans="1:7" s="5" customFormat="1" x14ac:dyDescent="0.2">
      <c r="A33" s="70" t="s">
        <v>393</v>
      </c>
      <c r="B33" s="63">
        <v>143</v>
      </c>
      <c r="C33" s="42"/>
      <c r="D33" s="68"/>
      <c r="E33" s="68"/>
      <c r="F33" s="43"/>
      <c r="G33" s="65" t="str">
        <f t="shared" si="0"/>
        <v xml:space="preserve"> </v>
      </c>
    </row>
    <row r="34" spans="1:7" s="5" customFormat="1" x14ac:dyDescent="0.2">
      <c r="A34" s="70" t="s">
        <v>394</v>
      </c>
      <c r="B34" s="63">
        <v>144</v>
      </c>
      <c r="C34" s="42"/>
      <c r="D34" s="68"/>
      <c r="E34" s="68"/>
      <c r="F34" s="43"/>
      <c r="G34" s="65" t="str">
        <f t="shared" si="0"/>
        <v xml:space="preserve"> </v>
      </c>
    </row>
    <row r="35" spans="1:7" s="5" customFormat="1" x14ac:dyDescent="0.2">
      <c r="A35" s="70" t="s">
        <v>121</v>
      </c>
      <c r="B35" s="63">
        <v>145</v>
      </c>
      <c r="C35" s="42"/>
      <c r="D35" s="68"/>
      <c r="E35" s="68"/>
      <c r="F35" s="43"/>
      <c r="G35" s="65" t="str">
        <f t="shared" si="0"/>
        <v xml:space="preserve"> </v>
      </c>
    </row>
    <row r="36" spans="1:7" s="5" customFormat="1" x14ac:dyDescent="0.2">
      <c r="A36" s="70" t="s">
        <v>395</v>
      </c>
      <c r="B36" s="63">
        <v>146</v>
      </c>
      <c r="C36" s="42"/>
      <c r="D36" s="68"/>
      <c r="E36" s="68"/>
      <c r="F36" s="43"/>
      <c r="G36" s="65" t="str">
        <f t="shared" si="0"/>
        <v xml:space="preserve"> </v>
      </c>
    </row>
    <row r="37" spans="1:7" s="5" customFormat="1" x14ac:dyDescent="0.2">
      <c r="A37" s="71" t="s">
        <v>123</v>
      </c>
      <c r="B37" s="63">
        <v>147</v>
      </c>
      <c r="C37" s="42"/>
      <c r="D37" s="68"/>
      <c r="E37" s="68"/>
      <c r="F37" s="43"/>
      <c r="G37" s="65" t="str">
        <f t="shared" si="0"/>
        <v xml:space="preserve"> </v>
      </c>
    </row>
    <row r="38" spans="1:7" s="5" customFormat="1" x14ac:dyDescent="0.2">
      <c r="A38" s="70" t="s">
        <v>396</v>
      </c>
      <c r="B38" s="63">
        <v>148</v>
      </c>
      <c r="C38" s="42"/>
      <c r="D38" s="68"/>
      <c r="E38" s="68"/>
      <c r="F38" s="43"/>
      <c r="G38" s="65" t="str">
        <f t="shared" si="0"/>
        <v xml:space="preserve"> </v>
      </c>
    </row>
    <row r="39" spans="1:7" s="5" customFormat="1" x14ac:dyDescent="0.2">
      <c r="A39" s="70" t="s">
        <v>397</v>
      </c>
      <c r="B39" s="63">
        <v>149</v>
      </c>
      <c r="C39" s="42"/>
      <c r="D39" s="68"/>
      <c r="E39" s="68"/>
      <c r="F39" s="43"/>
      <c r="G39" s="65" t="str">
        <f t="shared" si="0"/>
        <v xml:space="preserve"> </v>
      </c>
    </row>
    <row r="40" spans="1:7" s="5" customFormat="1" x14ac:dyDescent="0.2">
      <c r="A40" s="70" t="s">
        <v>0</v>
      </c>
      <c r="B40" s="63">
        <v>150</v>
      </c>
      <c r="C40" s="42"/>
      <c r="D40" s="68"/>
      <c r="E40" s="68"/>
      <c r="F40" s="43"/>
      <c r="G40" s="65" t="str">
        <f t="shared" si="0"/>
        <v xml:space="preserve"> </v>
      </c>
    </row>
    <row r="41" spans="1:7" s="5" customFormat="1" x14ac:dyDescent="0.2">
      <c r="A41" s="70" t="s">
        <v>398</v>
      </c>
      <c r="B41" s="63">
        <v>151</v>
      </c>
      <c r="C41" s="42"/>
      <c r="D41" s="68"/>
      <c r="E41" s="68"/>
      <c r="F41" s="43"/>
      <c r="G41" s="65" t="str">
        <f t="shared" si="0"/>
        <v xml:space="preserve"> </v>
      </c>
    </row>
    <row r="42" spans="1:7" s="5" customFormat="1" x14ac:dyDescent="0.2">
      <c r="A42" s="70" t="s">
        <v>399</v>
      </c>
      <c r="B42" s="63">
        <v>152</v>
      </c>
      <c r="C42" s="42"/>
      <c r="D42" s="68"/>
      <c r="E42" s="68"/>
      <c r="F42" s="43"/>
      <c r="G42" s="65" t="str">
        <f t="shared" si="0"/>
        <v xml:space="preserve"> </v>
      </c>
    </row>
    <row r="43" spans="1:7" s="5" customFormat="1" x14ac:dyDescent="0.2">
      <c r="A43" s="70" t="s">
        <v>138</v>
      </c>
      <c r="B43" s="63">
        <v>153</v>
      </c>
      <c r="C43" s="42"/>
      <c r="D43" s="68"/>
      <c r="E43" s="68"/>
      <c r="F43" s="43"/>
      <c r="G43" s="65" t="str">
        <f t="shared" si="0"/>
        <v xml:space="preserve"> </v>
      </c>
    </row>
    <row r="44" spans="1:7" s="5" customFormat="1" x14ac:dyDescent="0.2">
      <c r="A44" s="70" t="s">
        <v>400</v>
      </c>
      <c r="B44" s="63">
        <v>154</v>
      </c>
      <c r="C44" s="42"/>
      <c r="D44" s="68"/>
      <c r="E44" s="68"/>
      <c r="F44" s="43"/>
      <c r="G44" s="65" t="str">
        <f t="shared" si="0"/>
        <v xml:space="preserve"> </v>
      </c>
    </row>
    <row r="45" spans="1:7" s="5" customFormat="1" x14ac:dyDescent="0.2">
      <c r="A45" s="70" t="s">
        <v>405</v>
      </c>
      <c r="B45" s="63">
        <v>155</v>
      </c>
      <c r="C45" s="42"/>
      <c r="D45" s="68"/>
      <c r="E45" s="68"/>
      <c r="F45" s="43"/>
      <c r="G45" s="65" t="str">
        <f t="shared" si="0"/>
        <v xml:space="preserve"> </v>
      </c>
    </row>
    <row r="46" spans="1:7" s="5" customFormat="1" x14ac:dyDescent="0.2">
      <c r="A46" s="71" t="s">
        <v>140</v>
      </c>
      <c r="B46" s="63">
        <v>156</v>
      </c>
      <c r="C46" s="42"/>
      <c r="D46" s="68"/>
      <c r="E46" s="68"/>
      <c r="F46" s="43"/>
      <c r="G46" s="65" t="str">
        <f t="shared" si="0"/>
        <v xml:space="preserve"> </v>
      </c>
    </row>
    <row r="47" spans="1:7" s="5" customFormat="1" x14ac:dyDescent="0.2">
      <c r="A47" s="70" t="s">
        <v>402</v>
      </c>
      <c r="B47" s="63">
        <v>157</v>
      </c>
      <c r="C47" s="42"/>
      <c r="D47" s="68"/>
      <c r="E47" s="68"/>
      <c r="F47" s="43"/>
      <c r="G47" s="65" t="str">
        <f t="shared" si="0"/>
        <v xml:space="preserve"> </v>
      </c>
    </row>
    <row r="48" spans="1:7" s="5" customFormat="1" x14ac:dyDescent="0.2">
      <c r="A48" s="70" t="s">
        <v>403</v>
      </c>
      <c r="B48" s="63">
        <v>158</v>
      </c>
      <c r="C48" s="42"/>
      <c r="D48" s="68"/>
      <c r="E48" s="68"/>
      <c r="F48" s="43"/>
      <c r="G48" s="65" t="str">
        <f t="shared" si="0"/>
        <v xml:space="preserve"> </v>
      </c>
    </row>
    <row r="49" spans="1:7" s="5" customFormat="1" x14ac:dyDescent="0.2">
      <c r="A49" s="70" t="s">
        <v>401</v>
      </c>
      <c r="B49" s="63">
        <v>160</v>
      </c>
      <c r="C49" s="42"/>
      <c r="D49" s="68"/>
      <c r="E49" s="68"/>
      <c r="F49" s="43"/>
      <c r="G49" s="65" t="str">
        <f t="shared" si="0"/>
        <v xml:space="preserve"> </v>
      </c>
    </row>
    <row r="50" spans="1:7" s="5" customFormat="1" x14ac:dyDescent="0.2">
      <c r="A50" s="70" t="s">
        <v>407</v>
      </c>
      <c r="B50" s="63">
        <v>161</v>
      </c>
      <c r="C50" s="42"/>
      <c r="D50" s="68"/>
      <c r="E50" s="68"/>
      <c r="F50" s="43"/>
      <c r="G50" s="65" t="str">
        <f t="shared" si="0"/>
        <v xml:space="preserve"> </v>
      </c>
    </row>
    <row r="51" spans="1:7" s="5" customFormat="1" x14ac:dyDescent="0.2">
      <c r="A51" s="70" t="s">
        <v>409</v>
      </c>
      <c r="B51" s="63">
        <v>163</v>
      </c>
      <c r="C51" s="42"/>
      <c r="D51" s="68"/>
      <c r="E51" s="68"/>
      <c r="F51" s="43"/>
      <c r="G51" s="65" t="str">
        <f t="shared" si="0"/>
        <v xml:space="preserve"> </v>
      </c>
    </row>
    <row r="52" spans="1:7" s="5" customFormat="1" x14ac:dyDescent="0.2">
      <c r="A52" s="70" t="s">
        <v>408</v>
      </c>
      <c r="B52" s="63">
        <v>164</v>
      </c>
      <c r="C52" s="42"/>
      <c r="D52" s="68"/>
      <c r="E52" s="68"/>
      <c r="F52" s="43"/>
      <c r="G52" s="65" t="str">
        <f t="shared" si="0"/>
        <v xml:space="preserve"> </v>
      </c>
    </row>
    <row r="53" spans="1:7" s="5" customFormat="1" x14ac:dyDescent="0.2">
      <c r="A53" s="70" t="s">
        <v>410</v>
      </c>
      <c r="B53" s="63">
        <v>165</v>
      </c>
      <c r="C53" s="42"/>
      <c r="D53" s="68"/>
      <c r="E53" s="68"/>
      <c r="F53" s="43"/>
      <c r="G53" s="65" t="str">
        <f t="shared" si="0"/>
        <v xml:space="preserve"> </v>
      </c>
    </row>
    <row r="54" spans="1:7" s="5" customFormat="1" x14ac:dyDescent="0.2">
      <c r="A54" s="70" t="s">
        <v>156</v>
      </c>
      <c r="B54" s="63">
        <v>166</v>
      </c>
      <c r="C54" s="42"/>
      <c r="D54" s="68"/>
      <c r="E54" s="68"/>
      <c r="F54" s="43"/>
      <c r="G54" s="65" t="str">
        <f t="shared" si="0"/>
        <v xml:space="preserve"> </v>
      </c>
    </row>
    <row r="55" spans="1:7" s="5" customFormat="1" x14ac:dyDescent="0.2">
      <c r="A55" s="70" t="s">
        <v>963</v>
      </c>
      <c r="B55" s="63">
        <v>167</v>
      </c>
      <c r="C55" s="42"/>
      <c r="D55" s="68"/>
      <c r="E55" s="68"/>
      <c r="F55" s="43"/>
      <c r="G55" s="65" t="str">
        <f t="shared" si="0"/>
        <v xml:space="preserve"> </v>
      </c>
    </row>
    <row r="56" spans="1:7" s="5" customFormat="1" x14ac:dyDescent="0.2">
      <c r="A56" s="70" t="s">
        <v>770</v>
      </c>
      <c r="B56" s="63">
        <v>168</v>
      </c>
      <c r="C56" s="42"/>
      <c r="D56" s="68"/>
      <c r="E56" s="68"/>
      <c r="F56" s="43"/>
      <c r="G56" s="65" t="str">
        <f t="shared" si="0"/>
        <v xml:space="preserve"> </v>
      </c>
    </row>
    <row r="57" spans="1:7" s="5" customFormat="1" x14ac:dyDescent="0.2">
      <c r="A57" s="70" t="s">
        <v>411</v>
      </c>
      <c r="B57" s="63">
        <v>169</v>
      </c>
      <c r="C57" s="42"/>
      <c r="D57" s="68"/>
      <c r="E57" s="68"/>
      <c r="F57" s="43"/>
      <c r="G57" s="65" t="str">
        <f t="shared" si="0"/>
        <v xml:space="preserve"> </v>
      </c>
    </row>
    <row r="58" spans="1:7" s="5" customFormat="1" x14ac:dyDescent="0.2">
      <c r="A58" s="70" t="s">
        <v>404</v>
      </c>
      <c r="B58" s="63">
        <v>170</v>
      </c>
      <c r="C58" s="42"/>
      <c r="D58" s="68"/>
      <c r="E58" s="68"/>
      <c r="F58" s="43"/>
      <c r="G58" s="65" t="str">
        <f t="shared" si="0"/>
        <v xml:space="preserve"> </v>
      </c>
    </row>
    <row r="59" spans="1:7" s="5" customFormat="1" x14ac:dyDescent="0.2">
      <c r="A59" s="70" t="s">
        <v>412</v>
      </c>
      <c r="B59" s="63">
        <v>181</v>
      </c>
      <c r="C59" s="42"/>
      <c r="D59" s="68"/>
      <c r="E59" s="68"/>
      <c r="F59" s="43"/>
      <c r="G59" s="65" t="str">
        <f t="shared" si="0"/>
        <v xml:space="preserve"> </v>
      </c>
    </row>
    <row r="60" spans="1:7" s="5" customFormat="1" x14ac:dyDescent="0.2">
      <c r="A60" s="72" t="s">
        <v>835</v>
      </c>
      <c r="B60" s="104">
        <v>182</v>
      </c>
      <c r="C60" s="42"/>
      <c r="D60" s="68"/>
      <c r="E60" s="68"/>
      <c r="F60" s="43"/>
      <c r="G60" s="65" t="str">
        <f t="shared" si="0"/>
        <v xml:space="preserve"> </v>
      </c>
    </row>
    <row r="61" spans="1:7" s="5" customFormat="1" x14ac:dyDescent="0.2">
      <c r="A61" s="74" t="s">
        <v>805</v>
      </c>
      <c r="B61" s="104">
        <v>185</v>
      </c>
      <c r="C61" s="42"/>
      <c r="D61" s="68"/>
      <c r="E61" s="68"/>
      <c r="F61" s="43"/>
      <c r="G61" s="65" t="str">
        <f t="shared" si="0"/>
        <v xml:space="preserve"> </v>
      </c>
    </row>
    <row r="62" spans="1:7" s="5" customFormat="1" ht="22.5" hidden="1" x14ac:dyDescent="0.2">
      <c r="A62" s="105" t="s">
        <v>413</v>
      </c>
      <c r="B62" s="106">
        <v>193</v>
      </c>
      <c r="C62" s="42"/>
      <c r="D62" s="68"/>
      <c r="E62" s="68"/>
      <c r="F62" s="43"/>
      <c r="G62" s="65" t="str">
        <f t="shared" si="0"/>
        <v xml:space="preserve"> </v>
      </c>
    </row>
    <row r="63" spans="1:7" s="5" customFormat="1" ht="22.5" hidden="1" x14ac:dyDescent="0.2">
      <c r="A63" s="105" t="s">
        <v>841</v>
      </c>
      <c r="B63" s="106">
        <v>195</v>
      </c>
      <c r="C63" s="42"/>
      <c r="D63" s="68"/>
      <c r="E63" s="68"/>
      <c r="F63" s="43"/>
      <c r="G63" s="65" t="str">
        <f t="shared" si="0"/>
        <v xml:space="preserve"> </v>
      </c>
    </row>
    <row r="64" spans="1:7" s="5" customFormat="1" ht="22.5" hidden="1" x14ac:dyDescent="0.2">
      <c r="A64" s="105" t="s">
        <v>836</v>
      </c>
      <c r="B64" s="110">
        <v>196</v>
      </c>
      <c r="C64" s="42"/>
      <c r="D64" s="68"/>
      <c r="E64" s="68"/>
      <c r="F64" s="43"/>
      <c r="G64" s="65" t="str">
        <f t="shared" si="0"/>
        <v xml:space="preserve"> </v>
      </c>
    </row>
    <row r="65" spans="1:7" s="5" customFormat="1" hidden="1" x14ac:dyDescent="0.2">
      <c r="A65" s="103" t="s">
        <v>964</v>
      </c>
      <c r="B65" s="110">
        <v>198</v>
      </c>
      <c r="C65" s="42"/>
      <c r="D65" s="68"/>
      <c r="E65" s="68"/>
      <c r="F65" s="43"/>
      <c r="G65" s="65" t="str">
        <f t="shared" si="0"/>
        <v xml:space="preserve"> </v>
      </c>
    </row>
    <row r="66" spans="1:7" s="5" customFormat="1" hidden="1" x14ac:dyDescent="0.2">
      <c r="A66" s="103" t="s">
        <v>965</v>
      </c>
      <c r="B66" s="110">
        <v>199</v>
      </c>
      <c r="C66" s="42"/>
      <c r="D66" s="68"/>
      <c r="E66" s="68"/>
      <c r="F66" s="43"/>
      <c r="G66" s="65" t="str">
        <f t="shared" si="0"/>
        <v xml:space="preserve"> </v>
      </c>
    </row>
    <row r="67" spans="1:7" s="5" customFormat="1" x14ac:dyDescent="0.2">
      <c r="A67" s="73" t="s">
        <v>447</v>
      </c>
      <c r="B67" s="62">
        <v>200</v>
      </c>
      <c r="C67" s="42"/>
      <c r="D67" s="68"/>
      <c r="E67" s="68"/>
      <c r="F67" s="43"/>
      <c r="G67" s="65" t="str">
        <f t="shared" si="0"/>
        <v xml:space="preserve"> </v>
      </c>
    </row>
    <row r="68" spans="1:7" s="5" customFormat="1" x14ac:dyDescent="0.2">
      <c r="A68" s="72" t="s">
        <v>832</v>
      </c>
      <c r="B68" s="104">
        <v>211</v>
      </c>
      <c r="C68" s="42"/>
      <c r="D68" s="68"/>
      <c r="E68" s="68"/>
      <c r="F68" s="43"/>
      <c r="G68" s="65" t="str">
        <f t="shared" ref="G68:G131" si="1">IF(SUM(C68:F68)&gt;0,SUM(C68:F68)," ")</f>
        <v xml:space="preserve"> </v>
      </c>
    </row>
    <row r="69" spans="1:7" s="5" customFormat="1" x14ac:dyDescent="0.2">
      <c r="A69" s="72" t="s">
        <v>833</v>
      </c>
      <c r="B69" s="104">
        <v>214</v>
      </c>
      <c r="C69" s="42"/>
      <c r="D69" s="68"/>
      <c r="E69" s="68"/>
      <c r="F69" s="43"/>
      <c r="G69" s="65" t="str">
        <f t="shared" si="1"/>
        <v xml:space="preserve"> </v>
      </c>
    </row>
    <row r="70" spans="1:7" s="5" customFormat="1" x14ac:dyDescent="0.2">
      <c r="A70" s="72" t="s">
        <v>834</v>
      </c>
      <c r="B70" s="104">
        <v>216</v>
      </c>
      <c r="C70" s="42"/>
      <c r="D70" s="68"/>
      <c r="E70" s="68"/>
      <c r="F70" s="43"/>
      <c r="G70" s="65" t="str">
        <f t="shared" si="1"/>
        <v xml:space="preserve"> </v>
      </c>
    </row>
    <row r="71" spans="1:7" s="5" customFormat="1" x14ac:dyDescent="0.2">
      <c r="A71" s="70" t="s">
        <v>415</v>
      </c>
      <c r="B71" s="63">
        <v>221</v>
      </c>
      <c r="C71" s="42"/>
      <c r="D71" s="68"/>
      <c r="E71" s="68"/>
      <c r="F71" s="43"/>
      <c r="G71" s="65" t="str">
        <f t="shared" si="1"/>
        <v xml:space="preserve"> </v>
      </c>
    </row>
    <row r="72" spans="1:7" s="5" customFormat="1" x14ac:dyDescent="0.2">
      <c r="A72" s="71" t="s">
        <v>89</v>
      </c>
      <c r="B72" s="63">
        <v>223</v>
      </c>
      <c r="C72" s="42"/>
      <c r="D72" s="68"/>
      <c r="E72" s="68"/>
      <c r="F72" s="43"/>
      <c r="G72" s="65" t="str">
        <f t="shared" si="1"/>
        <v xml:space="preserve"> </v>
      </c>
    </row>
    <row r="73" spans="1:7" s="5" customFormat="1" x14ac:dyDescent="0.2">
      <c r="A73" s="70" t="s">
        <v>102</v>
      </c>
      <c r="B73" s="63">
        <v>224</v>
      </c>
      <c r="C73" s="42"/>
      <c r="D73" s="68"/>
      <c r="E73" s="68"/>
      <c r="F73" s="43"/>
      <c r="G73" s="65" t="str">
        <f t="shared" si="1"/>
        <v xml:space="preserve"> </v>
      </c>
    </row>
    <row r="74" spans="1:7" s="5" customFormat="1" x14ac:dyDescent="0.2">
      <c r="A74" s="70" t="s">
        <v>417</v>
      </c>
      <c r="B74" s="63">
        <v>225</v>
      </c>
      <c r="C74" s="42"/>
      <c r="D74" s="68"/>
      <c r="E74" s="68"/>
      <c r="F74" s="43"/>
      <c r="G74" s="65" t="str">
        <f t="shared" si="1"/>
        <v xml:space="preserve"> </v>
      </c>
    </row>
    <row r="75" spans="1:7" s="5" customFormat="1" x14ac:dyDescent="0.2">
      <c r="A75" s="71" t="s">
        <v>115</v>
      </c>
      <c r="B75" s="63">
        <v>226</v>
      </c>
      <c r="C75" s="42"/>
      <c r="D75" s="68"/>
      <c r="E75" s="68"/>
      <c r="F75" s="43"/>
      <c r="G75" s="65" t="str">
        <f t="shared" si="1"/>
        <v xml:space="preserve"> </v>
      </c>
    </row>
    <row r="76" spans="1:7" s="5" customFormat="1" x14ac:dyDescent="0.2">
      <c r="A76" s="70" t="s">
        <v>418</v>
      </c>
      <c r="B76" s="63">
        <v>227</v>
      </c>
      <c r="C76" s="42"/>
      <c r="D76" s="68"/>
      <c r="E76" s="68"/>
      <c r="F76" s="43"/>
      <c r="G76" s="65" t="str">
        <f t="shared" si="1"/>
        <v xml:space="preserve"> </v>
      </c>
    </row>
    <row r="77" spans="1:7" s="5" customFormat="1" x14ac:dyDescent="0.2">
      <c r="A77" s="71" t="s">
        <v>93</v>
      </c>
      <c r="B77" s="63">
        <v>229</v>
      </c>
      <c r="C77" s="42"/>
      <c r="D77" s="68"/>
      <c r="E77" s="68"/>
      <c r="F77" s="43"/>
      <c r="G77" s="65" t="str">
        <f t="shared" si="1"/>
        <v xml:space="preserve"> </v>
      </c>
    </row>
    <row r="78" spans="1:7" s="5" customFormat="1" x14ac:dyDescent="0.2">
      <c r="A78" s="70" t="s">
        <v>419</v>
      </c>
      <c r="B78" s="63">
        <v>230</v>
      </c>
      <c r="C78" s="42"/>
      <c r="D78" s="68"/>
      <c r="E78" s="68"/>
      <c r="F78" s="43"/>
      <c r="G78" s="65" t="str">
        <f t="shared" si="1"/>
        <v xml:space="preserve"> </v>
      </c>
    </row>
    <row r="79" spans="1:7" s="5" customFormat="1" x14ac:dyDescent="0.2">
      <c r="A79" s="70" t="s">
        <v>771</v>
      </c>
      <c r="B79" s="63">
        <v>231</v>
      </c>
      <c r="C79" s="42"/>
      <c r="D79" s="68"/>
      <c r="E79" s="68"/>
      <c r="F79" s="43"/>
      <c r="G79" s="65" t="str">
        <f t="shared" si="1"/>
        <v xml:space="preserve"> </v>
      </c>
    </row>
    <row r="80" spans="1:7" s="5" customFormat="1" x14ac:dyDescent="0.2">
      <c r="A80" s="71" t="s">
        <v>130</v>
      </c>
      <c r="B80" s="63">
        <v>232</v>
      </c>
      <c r="C80" s="42"/>
      <c r="D80" s="68"/>
      <c r="E80" s="68"/>
      <c r="F80" s="43"/>
      <c r="G80" s="65" t="str">
        <f t="shared" si="1"/>
        <v xml:space="preserve"> </v>
      </c>
    </row>
    <row r="81" spans="1:7" s="5" customFormat="1" x14ac:dyDescent="0.2">
      <c r="A81" s="70" t="s">
        <v>436</v>
      </c>
      <c r="B81" s="63">
        <v>233</v>
      </c>
      <c r="C81" s="42"/>
      <c r="D81" s="68"/>
      <c r="E81" s="68"/>
      <c r="F81" s="43"/>
      <c r="G81" s="65" t="str">
        <f t="shared" si="1"/>
        <v xml:space="preserve"> </v>
      </c>
    </row>
    <row r="82" spans="1:7" s="5" customFormat="1" x14ac:dyDescent="0.2">
      <c r="A82" s="70" t="s">
        <v>420</v>
      </c>
      <c r="B82" s="63">
        <v>236</v>
      </c>
      <c r="C82" s="42"/>
      <c r="D82" s="68"/>
      <c r="E82" s="68"/>
      <c r="F82" s="43"/>
      <c r="G82" s="65" t="str">
        <f t="shared" si="1"/>
        <v xml:space="preserve"> </v>
      </c>
    </row>
    <row r="83" spans="1:7" s="5" customFormat="1" x14ac:dyDescent="0.2">
      <c r="A83" s="70" t="s">
        <v>421</v>
      </c>
      <c r="B83" s="63">
        <v>237</v>
      </c>
      <c r="C83" s="42"/>
      <c r="D83" s="68"/>
      <c r="E83" s="68"/>
      <c r="F83" s="43"/>
      <c r="G83" s="65" t="str">
        <f t="shared" si="1"/>
        <v xml:space="preserve"> </v>
      </c>
    </row>
    <row r="84" spans="1:7" s="5" customFormat="1" x14ac:dyDescent="0.2">
      <c r="A84" s="71" t="s">
        <v>103</v>
      </c>
      <c r="B84" s="63">
        <v>238</v>
      </c>
      <c r="C84" s="42"/>
      <c r="D84" s="68"/>
      <c r="E84" s="68"/>
      <c r="F84" s="43"/>
      <c r="G84" s="65" t="str">
        <f t="shared" si="1"/>
        <v xml:space="preserve"> </v>
      </c>
    </row>
    <row r="85" spans="1:7" s="5" customFormat="1" x14ac:dyDescent="0.2">
      <c r="A85" s="70" t="s">
        <v>431</v>
      </c>
      <c r="B85" s="63">
        <v>239</v>
      </c>
      <c r="C85" s="42"/>
      <c r="D85" s="68"/>
      <c r="E85" s="68"/>
      <c r="F85" s="43"/>
      <c r="G85" s="65" t="str">
        <f t="shared" si="1"/>
        <v xml:space="preserve"> </v>
      </c>
    </row>
    <row r="86" spans="1:7" s="5" customFormat="1" x14ac:dyDescent="0.2">
      <c r="A86" s="70" t="s">
        <v>423</v>
      </c>
      <c r="B86" s="63">
        <v>242</v>
      </c>
      <c r="C86" s="42"/>
      <c r="D86" s="68"/>
      <c r="E86" s="68"/>
      <c r="F86" s="43"/>
      <c r="G86" s="65" t="str">
        <f t="shared" si="1"/>
        <v xml:space="preserve"> </v>
      </c>
    </row>
    <row r="87" spans="1:7" s="5" customFormat="1" x14ac:dyDescent="0.2">
      <c r="A87" s="70" t="s">
        <v>424</v>
      </c>
      <c r="B87" s="63">
        <v>243</v>
      </c>
      <c r="C87" s="42"/>
      <c r="D87" s="68"/>
      <c r="E87" s="68"/>
      <c r="F87" s="43"/>
      <c r="G87" s="65" t="str">
        <f t="shared" si="1"/>
        <v xml:space="preserve"> </v>
      </c>
    </row>
    <row r="88" spans="1:7" s="5" customFormat="1" x14ac:dyDescent="0.2">
      <c r="A88" s="70" t="s">
        <v>425</v>
      </c>
      <c r="B88" s="63">
        <v>244</v>
      </c>
      <c r="C88" s="42"/>
      <c r="D88" s="68"/>
      <c r="E88" s="68"/>
      <c r="F88" s="43"/>
      <c r="G88" s="65" t="str">
        <f t="shared" si="1"/>
        <v xml:space="preserve"> </v>
      </c>
    </row>
    <row r="89" spans="1:7" s="5" customFormat="1" x14ac:dyDescent="0.2">
      <c r="A89" s="70" t="s">
        <v>427</v>
      </c>
      <c r="B89" s="63">
        <v>245</v>
      </c>
      <c r="C89" s="42"/>
      <c r="D89" s="68"/>
      <c r="E89" s="68"/>
      <c r="F89" s="43"/>
      <c r="G89" s="65" t="str">
        <f t="shared" si="1"/>
        <v xml:space="preserve"> </v>
      </c>
    </row>
    <row r="90" spans="1:7" s="5" customFormat="1" x14ac:dyDescent="0.2">
      <c r="A90" s="70" t="s">
        <v>426</v>
      </c>
      <c r="B90" s="63">
        <v>246</v>
      </c>
      <c r="C90" s="42"/>
      <c r="D90" s="68"/>
      <c r="E90" s="68"/>
      <c r="F90" s="43"/>
      <c r="G90" s="65" t="str">
        <f t="shared" si="1"/>
        <v xml:space="preserve"> </v>
      </c>
    </row>
    <row r="91" spans="1:7" s="5" customFormat="1" x14ac:dyDescent="0.2">
      <c r="A91" s="71" t="s">
        <v>116</v>
      </c>
      <c r="B91" s="63">
        <v>247</v>
      </c>
      <c r="C91" s="42"/>
      <c r="D91" s="68"/>
      <c r="E91" s="68"/>
      <c r="F91" s="43"/>
      <c r="G91" s="65" t="str">
        <f t="shared" si="1"/>
        <v xml:space="preserve"> </v>
      </c>
    </row>
    <row r="92" spans="1:7" s="5" customFormat="1" x14ac:dyDescent="0.2">
      <c r="A92" s="70" t="s">
        <v>428</v>
      </c>
      <c r="B92" s="63">
        <v>248</v>
      </c>
      <c r="C92" s="42"/>
      <c r="D92" s="68"/>
      <c r="E92" s="68"/>
      <c r="F92" s="43"/>
      <c r="G92" s="65" t="str">
        <f t="shared" si="1"/>
        <v xml:space="preserve"> </v>
      </c>
    </row>
    <row r="93" spans="1:7" s="5" customFormat="1" x14ac:dyDescent="0.2">
      <c r="A93" s="70" t="s">
        <v>429</v>
      </c>
      <c r="B93" s="63">
        <v>249</v>
      </c>
      <c r="C93" s="42"/>
      <c r="D93" s="68"/>
      <c r="E93" s="68"/>
      <c r="F93" s="43"/>
      <c r="G93" s="65" t="str">
        <f t="shared" si="1"/>
        <v xml:space="preserve"> </v>
      </c>
    </row>
    <row r="94" spans="1:7" s="5" customFormat="1" x14ac:dyDescent="0.2">
      <c r="A94" s="71" t="s">
        <v>120</v>
      </c>
      <c r="B94" s="63">
        <v>251</v>
      </c>
      <c r="C94" s="42"/>
      <c r="D94" s="68"/>
      <c r="E94" s="68"/>
      <c r="F94" s="43"/>
      <c r="G94" s="65" t="str">
        <f t="shared" si="1"/>
        <v xml:space="preserve"> </v>
      </c>
    </row>
    <row r="95" spans="1:7" s="5" customFormat="1" x14ac:dyDescent="0.2">
      <c r="A95" s="70" t="s">
        <v>430</v>
      </c>
      <c r="B95" s="63">
        <v>252</v>
      </c>
      <c r="C95" s="42"/>
      <c r="D95" s="68"/>
      <c r="E95" s="68"/>
      <c r="F95" s="43"/>
      <c r="G95" s="65" t="str">
        <f t="shared" si="1"/>
        <v xml:space="preserve"> </v>
      </c>
    </row>
    <row r="96" spans="1:7" s="5" customFormat="1" x14ac:dyDescent="0.2">
      <c r="A96" s="71" t="s">
        <v>122</v>
      </c>
      <c r="B96" s="63">
        <v>253</v>
      </c>
      <c r="C96" s="42"/>
      <c r="D96" s="68"/>
      <c r="E96" s="68"/>
      <c r="F96" s="43"/>
      <c r="G96" s="65" t="str">
        <f t="shared" si="1"/>
        <v xml:space="preserve"> </v>
      </c>
    </row>
    <row r="97" spans="1:7" s="5" customFormat="1" x14ac:dyDescent="0.2">
      <c r="A97" s="70" t="s">
        <v>432</v>
      </c>
      <c r="B97" s="63">
        <v>254</v>
      </c>
      <c r="C97" s="42"/>
      <c r="D97" s="68"/>
      <c r="E97" s="68"/>
      <c r="F97" s="43"/>
      <c r="G97" s="65" t="str">
        <f t="shared" si="1"/>
        <v xml:space="preserve"> </v>
      </c>
    </row>
    <row r="98" spans="1:7" s="5" customFormat="1" x14ac:dyDescent="0.2">
      <c r="A98" s="71" t="s">
        <v>129</v>
      </c>
      <c r="B98" s="63">
        <v>255</v>
      </c>
      <c r="C98" s="42"/>
      <c r="D98" s="68"/>
      <c r="E98" s="68"/>
      <c r="F98" s="43"/>
      <c r="G98" s="65" t="str">
        <f t="shared" si="1"/>
        <v xml:space="preserve"> </v>
      </c>
    </row>
    <row r="99" spans="1:7" s="5" customFormat="1" x14ac:dyDescent="0.2">
      <c r="A99" s="71" t="s">
        <v>118</v>
      </c>
      <c r="B99" s="63">
        <v>256</v>
      </c>
      <c r="C99" s="42"/>
      <c r="D99" s="68"/>
      <c r="E99" s="68"/>
      <c r="F99" s="43"/>
      <c r="G99" s="65" t="str">
        <f t="shared" si="1"/>
        <v xml:space="preserve"> </v>
      </c>
    </row>
    <row r="100" spans="1:7" s="5" customFormat="1" x14ac:dyDescent="0.2">
      <c r="A100" s="70" t="s">
        <v>434</v>
      </c>
      <c r="B100" s="63">
        <v>257</v>
      </c>
      <c r="C100" s="42"/>
      <c r="D100" s="68"/>
      <c r="E100" s="68"/>
      <c r="F100" s="43"/>
      <c r="G100" s="65" t="str">
        <f t="shared" si="1"/>
        <v xml:space="preserve"> </v>
      </c>
    </row>
    <row r="101" spans="1:7" s="5" customFormat="1" x14ac:dyDescent="0.2">
      <c r="A101" s="71" t="s">
        <v>96</v>
      </c>
      <c r="B101" s="63">
        <v>258</v>
      </c>
      <c r="C101" s="42"/>
      <c r="D101" s="68"/>
      <c r="E101" s="68"/>
      <c r="F101" s="43"/>
      <c r="G101" s="65" t="str">
        <f t="shared" si="1"/>
        <v xml:space="preserve"> </v>
      </c>
    </row>
    <row r="102" spans="1:7" s="5" customFormat="1" x14ac:dyDescent="0.2">
      <c r="A102" s="71" t="s">
        <v>107</v>
      </c>
      <c r="B102" s="63">
        <v>259</v>
      </c>
      <c r="C102" s="42"/>
      <c r="D102" s="68"/>
      <c r="E102" s="68"/>
      <c r="F102" s="43"/>
      <c r="G102" s="65" t="str">
        <f t="shared" si="1"/>
        <v xml:space="preserve"> </v>
      </c>
    </row>
    <row r="103" spans="1:7" s="5" customFormat="1" x14ac:dyDescent="0.2">
      <c r="A103" s="71" t="s">
        <v>106</v>
      </c>
      <c r="B103" s="63">
        <v>261</v>
      </c>
      <c r="C103" s="42"/>
      <c r="D103" s="68"/>
      <c r="E103" s="68"/>
      <c r="F103" s="43"/>
      <c r="G103" s="65" t="str">
        <f t="shared" si="1"/>
        <v xml:space="preserve"> </v>
      </c>
    </row>
    <row r="104" spans="1:7" s="5" customFormat="1" x14ac:dyDescent="0.2">
      <c r="A104" s="70" t="s">
        <v>422</v>
      </c>
      <c r="B104" s="63">
        <v>262</v>
      </c>
      <c r="C104" s="42"/>
      <c r="D104" s="68"/>
      <c r="E104" s="68"/>
      <c r="F104" s="43"/>
      <c r="G104" s="65" t="str">
        <f t="shared" si="1"/>
        <v xml:space="preserve"> </v>
      </c>
    </row>
    <row r="105" spans="1:7" s="5" customFormat="1" x14ac:dyDescent="0.2">
      <c r="A105" s="70" t="s">
        <v>437</v>
      </c>
      <c r="B105" s="63">
        <v>263</v>
      </c>
      <c r="C105" s="42"/>
      <c r="D105" s="68"/>
      <c r="E105" s="68"/>
      <c r="F105" s="43"/>
      <c r="G105" s="65" t="str">
        <f t="shared" si="1"/>
        <v xml:space="preserve"> </v>
      </c>
    </row>
    <row r="106" spans="1:7" s="5" customFormat="1" x14ac:dyDescent="0.2">
      <c r="A106" s="70" t="s">
        <v>433</v>
      </c>
      <c r="B106" s="63">
        <v>265</v>
      </c>
      <c r="C106" s="42"/>
      <c r="D106" s="68"/>
      <c r="E106" s="68"/>
      <c r="F106" s="43"/>
      <c r="G106" s="65" t="str">
        <f t="shared" si="1"/>
        <v xml:space="preserve"> </v>
      </c>
    </row>
    <row r="107" spans="1:7" s="5" customFormat="1" x14ac:dyDescent="0.2">
      <c r="A107" s="71" t="s">
        <v>125</v>
      </c>
      <c r="B107" s="63">
        <v>267</v>
      </c>
      <c r="C107" s="42"/>
      <c r="D107" s="68"/>
      <c r="E107" s="68"/>
      <c r="F107" s="43"/>
      <c r="G107" s="65" t="str">
        <f t="shared" si="1"/>
        <v xml:space="preserve"> </v>
      </c>
    </row>
    <row r="108" spans="1:7" s="5" customFormat="1" x14ac:dyDescent="0.2">
      <c r="A108" s="71" t="s">
        <v>141</v>
      </c>
      <c r="B108" s="63">
        <v>268</v>
      </c>
      <c r="C108" s="42"/>
      <c r="D108" s="68"/>
      <c r="E108" s="68"/>
      <c r="F108" s="43"/>
      <c r="G108" s="65" t="str">
        <f t="shared" si="1"/>
        <v xml:space="preserve"> </v>
      </c>
    </row>
    <row r="109" spans="1:7" s="5" customFormat="1" x14ac:dyDescent="0.2">
      <c r="A109" s="71" t="s">
        <v>142</v>
      </c>
      <c r="B109" s="63">
        <v>269</v>
      </c>
      <c r="C109" s="42"/>
      <c r="D109" s="68"/>
      <c r="E109" s="68"/>
      <c r="F109" s="43"/>
      <c r="G109" s="65" t="str">
        <f t="shared" si="1"/>
        <v xml:space="preserve"> </v>
      </c>
    </row>
    <row r="110" spans="1:7" s="5" customFormat="1" x14ac:dyDescent="0.2">
      <c r="A110" s="70" t="s">
        <v>435</v>
      </c>
      <c r="B110" s="63">
        <v>271</v>
      </c>
      <c r="C110" s="42"/>
      <c r="D110" s="68"/>
      <c r="E110" s="68"/>
      <c r="F110" s="43"/>
      <c r="G110" s="65" t="str">
        <f t="shared" si="1"/>
        <v xml:space="preserve"> </v>
      </c>
    </row>
    <row r="111" spans="1:7" s="5" customFormat="1" x14ac:dyDescent="0.2">
      <c r="A111" s="71" t="s">
        <v>143</v>
      </c>
      <c r="B111" s="63">
        <v>272</v>
      </c>
      <c r="C111" s="42"/>
      <c r="D111" s="68"/>
      <c r="E111" s="68"/>
      <c r="F111" s="43"/>
      <c r="G111" s="65" t="str">
        <f t="shared" si="1"/>
        <v xml:space="preserve"> </v>
      </c>
    </row>
    <row r="112" spans="1:7" s="5" customFormat="1" x14ac:dyDescent="0.2">
      <c r="A112" s="71" t="s">
        <v>144</v>
      </c>
      <c r="B112" s="63">
        <v>273</v>
      </c>
      <c r="C112" s="42"/>
      <c r="D112" s="68"/>
      <c r="E112" s="68"/>
      <c r="F112" s="43"/>
      <c r="G112" s="65" t="str">
        <f t="shared" si="1"/>
        <v xml:space="preserve"> </v>
      </c>
    </row>
    <row r="113" spans="1:7" s="5" customFormat="1" x14ac:dyDescent="0.2">
      <c r="A113" s="70" t="s">
        <v>416</v>
      </c>
      <c r="B113" s="63">
        <v>274</v>
      </c>
      <c r="C113" s="42"/>
      <c r="D113" s="68"/>
      <c r="E113" s="68"/>
      <c r="F113" s="43"/>
      <c r="G113" s="65" t="str">
        <f t="shared" si="1"/>
        <v xml:space="preserve"> </v>
      </c>
    </row>
    <row r="114" spans="1:7" s="5" customFormat="1" hidden="1" x14ac:dyDescent="0.2">
      <c r="A114" s="102" t="s">
        <v>966</v>
      </c>
      <c r="B114" s="110">
        <v>276</v>
      </c>
      <c r="C114" s="42"/>
      <c r="D114" s="68"/>
      <c r="E114" s="68"/>
      <c r="F114" s="43"/>
      <c r="G114" s="65" t="str">
        <f t="shared" si="1"/>
        <v xml:space="preserve"> </v>
      </c>
    </row>
    <row r="115" spans="1:7" s="5" customFormat="1" x14ac:dyDescent="0.2">
      <c r="A115" s="71" t="s">
        <v>147</v>
      </c>
      <c r="B115" s="63">
        <v>277</v>
      </c>
      <c r="C115" s="42"/>
      <c r="D115" s="68"/>
      <c r="E115" s="68"/>
      <c r="F115" s="43"/>
      <c r="G115" s="65" t="str">
        <f t="shared" si="1"/>
        <v xml:space="preserve"> </v>
      </c>
    </row>
    <row r="116" spans="1:7" s="5" customFormat="1" x14ac:dyDescent="0.2">
      <c r="A116" s="70" t="s">
        <v>772</v>
      </c>
      <c r="B116" s="63">
        <v>278</v>
      </c>
      <c r="C116" s="42"/>
      <c r="D116" s="68"/>
      <c r="E116" s="68"/>
      <c r="F116" s="43"/>
      <c r="G116" s="65" t="str">
        <f t="shared" si="1"/>
        <v xml:space="preserve"> </v>
      </c>
    </row>
    <row r="117" spans="1:7" s="5" customFormat="1" x14ac:dyDescent="0.2">
      <c r="A117" s="70" t="s">
        <v>438</v>
      </c>
      <c r="B117" s="63">
        <v>281</v>
      </c>
      <c r="C117" s="42"/>
      <c r="D117" s="68"/>
      <c r="E117" s="68"/>
      <c r="F117" s="43"/>
      <c r="G117" s="65" t="str">
        <f t="shared" si="1"/>
        <v xml:space="preserve"> </v>
      </c>
    </row>
    <row r="118" spans="1:7" s="5" customFormat="1" x14ac:dyDescent="0.2">
      <c r="A118" s="70" t="s">
        <v>439</v>
      </c>
      <c r="B118" s="63">
        <v>282</v>
      </c>
      <c r="C118" s="42"/>
      <c r="D118" s="68"/>
      <c r="E118" s="68"/>
      <c r="F118" s="43"/>
      <c r="G118" s="65" t="str">
        <f t="shared" si="1"/>
        <v xml:space="preserve"> </v>
      </c>
    </row>
    <row r="119" spans="1:7" s="5" customFormat="1" x14ac:dyDescent="0.2">
      <c r="A119" s="71" t="s">
        <v>151</v>
      </c>
      <c r="B119" s="63">
        <v>283</v>
      </c>
      <c r="C119" s="42"/>
      <c r="D119" s="68"/>
      <c r="E119" s="68"/>
      <c r="F119" s="43"/>
      <c r="G119" s="65" t="str">
        <f t="shared" si="1"/>
        <v xml:space="preserve"> </v>
      </c>
    </row>
    <row r="120" spans="1:7" s="5" customFormat="1" x14ac:dyDescent="0.2">
      <c r="A120" s="70" t="s">
        <v>440</v>
      </c>
      <c r="B120" s="63">
        <v>284</v>
      </c>
      <c r="C120" s="42"/>
      <c r="D120" s="68"/>
      <c r="E120" s="68"/>
      <c r="F120" s="43"/>
      <c r="G120" s="65" t="str">
        <f t="shared" si="1"/>
        <v xml:space="preserve"> </v>
      </c>
    </row>
    <row r="121" spans="1:7" s="5" customFormat="1" x14ac:dyDescent="0.2">
      <c r="A121" s="70" t="s">
        <v>441</v>
      </c>
      <c r="B121" s="63">
        <v>285</v>
      </c>
      <c r="C121" s="42"/>
      <c r="D121" s="68"/>
      <c r="E121" s="68"/>
      <c r="F121" s="43"/>
      <c r="G121" s="65" t="str">
        <f t="shared" si="1"/>
        <v xml:space="preserve"> </v>
      </c>
    </row>
    <row r="122" spans="1:7" s="5" customFormat="1" x14ac:dyDescent="0.2">
      <c r="A122" s="71" t="s">
        <v>155</v>
      </c>
      <c r="B122" s="63">
        <v>286</v>
      </c>
      <c r="C122" s="42"/>
      <c r="D122" s="68"/>
      <c r="E122" s="68"/>
      <c r="F122" s="43"/>
      <c r="G122" s="65" t="str">
        <f t="shared" si="1"/>
        <v xml:space="preserve"> </v>
      </c>
    </row>
    <row r="123" spans="1:7" s="5" customFormat="1" x14ac:dyDescent="0.2">
      <c r="A123" s="70" t="s">
        <v>414</v>
      </c>
      <c r="B123" s="63">
        <v>287</v>
      </c>
      <c r="C123" s="42"/>
      <c r="D123" s="68"/>
      <c r="E123" s="68"/>
      <c r="F123" s="43"/>
      <c r="G123" s="65" t="str">
        <f t="shared" si="1"/>
        <v xml:space="preserve"> </v>
      </c>
    </row>
    <row r="124" spans="1:7" s="5" customFormat="1" x14ac:dyDescent="0.2">
      <c r="A124" s="70" t="s">
        <v>442</v>
      </c>
      <c r="B124" s="63">
        <v>289</v>
      </c>
      <c r="C124" s="42"/>
      <c r="D124" s="68"/>
      <c r="E124" s="68"/>
      <c r="F124" s="43"/>
      <c r="G124" s="65" t="str">
        <f t="shared" si="1"/>
        <v xml:space="preserve"> </v>
      </c>
    </row>
    <row r="125" spans="1:7" s="5" customFormat="1" x14ac:dyDescent="0.2">
      <c r="A125" s="71" t="s">
        <v>97</v>
      </c>
      <c r="B125" s="63">
        <v>291</v>
      </c>
      <c r="C125" s="42"/>
      <c r="D125" s="68"/>
      <c r="E125" s="68"/>
      <c r="F125" s="43"/>
      <c r="G125" s="65" t="str">
        <f t="shared" si="1"/>
        <v xml:space="preserve"> </v>
      </c>
    </row>
    <row r="126" spans="1:7" s="5" customFormat="1" ht="22.5" hidden="1" x14ac:dyDescent="0.2">
      <c r="A126" s="105" t="s">
        <v>443</v>
      </c>
      <c r="B126" s="106">
        <v>295</v>
      </c>
      <c r="C126" s="42"/>
      <c r="D126" s="68"/>
      <c r="E126" s="68"/>
      <c r="F126" s="43"/>
      <c r="G126" s="65" t="str">
        <f t="shared" si="1"/>
        <v xml:space="preserve"> </v>
      </c>
    </row>
    <row r="127" spans="1:7" s="5" customFormat="1" ht="22.5" hidden="1" x14ac:dyDescent="0.2">
      <c r="A127" s="105" t="s">
        <v>445</v>
      </c>
      <c r="B127" s="106">
        <v>297</v>
      </c>
      <c r="C127" s="42"/>
      <c r="D127" s="68"/>
      <c r="E127" s="68"/>
      <c r="F127" s="43"/>
      <c r="G127" s="65" t="str">
        <f t="shared" si="1"/>
        <v xml:space="preserve"> </v>
      </c>
    </row>
    <row r="128" spans="1:7" s="5" customFormat="1" ht="22.5" hidden="1" x14ac:dyDescent="0.2">
      <c r="A128" s="105" t="s">
        <v>444</v>
      </c>
      <c r="B128" s="106">
        <v>298</v>
      </c>
      <c r="C128" s="42"/>
      <c r="D128" s="68"/>
      <c r="E128" s="68"/>
      <c r="F128" s="43"/>
      <c r="G128" s="65" t="str">
        <f t="shared" si="1"/>
        <v xml:space="preserve"> </v>
      </c>
    </row>
    <row r="129" spans="1:7" s="5" customFormat="1" hidden="1" x14ac:dyDescent="0.2">
      <c r="A129" s="105" t="s">
        <v>967</v>
      </c>
      <c r="B129" s="110">
        <v>299</v>
      </c>
      <c r="C129" s="42"/>
      <c r="D129" s="68"/>
      <c r="E129" s="68"/>
      <c r="F129" s="43"/>
      <c r="G129" s="65" t="str">
        <f t="shared" si="1"/>
        <v xml:space="preserve"> </v>
      </c>
    </row>
    <row r="130" spans="1:7" s="5" customFormat="1" x14ac:dyDescent="0.2">
      <c r="A130" s="73" t="s">
        <v>448</v>
      </c>
      <c r="B130" s="62">
        <v>300</v>
      </c>
      <c r="C130" s="42"/>
      <c r="D130" s="68"/>
      <c r="E130" s="68"/>
      <c r="F130" s="43"/>
      <c r="G130" s="65" t="str">
        <f t="shared" si="1"/>
        <v xml:space="preserve"> </v>
      </c>
    </row>
    <row r="131" spans="1:7" s="5" customFormat="1" x14ac:dyDescent="0.2">
      <c r="A131" s="107" t="s">
        <v>826</v>
      </c>
      <c r="B131" s="104">
        <v>311</v>
      </c>
      <c r="C131" s="42"/>
      <c r="D131" s="68"/>
      <c r="E131" s="68"/>
      <c r="F131" s="43"/>
      <c r="G131" s="65" t="str">
        <f t="shared" si="1"/>
        <v xml:space="preserve"> </v>
      </c>
    </row>
    <row r="132" spans="1:7" s="5" customFormat="1" x14ac:dyDescent="0.2">
      <c r="A132" s="72" t="s">
        <v>820</v>
      </c>
      <c r="B132" s="104">
        <v>315</v>
      </c>
      <c r="C132" s="42"/>
      <c r="D132" s="68"/>
      <c r="E132" s="68"/>
      <c r="F132" s="43"/>
      <c r="G132" s="65" t="str">
        <f t="shared" ref="G132:G195" si="2">IF(SUM(C132:F132)&gt;0,SUM(C132:F132)," ")</f>
        <v xml:space="preserve"> </v>
      </c>
    </row>
    <row r="133" spans="1:7" s="5" customFormat="1" x14ac:dyDescent="0.2">
      <c r="A133" s="72" t="s">
        <v>830</v>
      </c>
      <c r="B133" s="104">
        <v>316</v>
      </c>
      <c r="C133" s="42"/>
      <c r="D133" s="68"/>
      <c r="E133" s="68"/>
      <c r="F133" s="43"/>
      <c r="G133" s="65" t="str">
        <f t="shared" si="2"/>
        <v xml:space="preserve"> </v>
      </c>
    </row>
    <row r="134" spans="1:7" s="5" customFormat="1" x14ac:dyDescent="0.2">
      <c r="A134" s="72" t="s">
        <v>821</v>
      </c>
      <c r="B134" s="104">
        <v>317</v>
      </c>
      <c r="C134" s="42"/>
      <c r="D134" s="68"/>
      <c r="E134" s="68"/>
      <c r="F134" s="43"/>
      <c r="G134" s="65" t="str">
        <f t="shared" si="2"/>
        <v xml:space="preserve"> </v>
      </c>
    </row>
    <row r="135" spans="1:7" s="5" customFormat="1" x14ac:dyDescent="0.2">
      <c r="A135" s="72" t="s">
        <v>822</v>
      </c>
      <c r="B135" s="104">
        <v>319</v>
      </c>
      <c r="C135" s="42"/>
      <c r="D135" s="68"/>
      <c r="E135" s="68"/>
      <c r="F135" s="43"/>
      <c r="G135" s="65" t="str">
        <f t="shared" si="2"/>
        <v xml:space="preserve"> </v>
      </c>
    </row>
    <row r="136" spans="1:7" s="5" customFormat="1" x14ac:dyDescent="0.2">
      <c r="A136" s="70" t="s">
        <v>449</v>
      </c>
      <c r="B136" s="63">
        <v>320</v>
      </c>
      <c r="C136" s="42"/>
      <c r="D136" s="68"/>
      <c r="E136" s="68"/>
      <c r="F136" s="43"/>
      <c r="G136" s="65" t="str">
        <f t="shared" si="2"/>
        <v xml:space="preserve"> </v>
      </c>
    </row>
    <row r="137" spans="1:7" s="5" customFormat="1" x14ac:dyDescent="0.2">
      <c r="A137" s="107" t="s">
        <v>827</v>
      </c>
      <c r="B137" s="104">
        <v>321</v>
      </c>
      <c r="C137" s="42"/>
      <c r="D137" s="68"/>
      <c r="E137" s="68"/>
      <c r="F137" s="43"/>
      <c r="G137" s="65" t="str">
        <f t="shared" si="2"/>
        <v xml:space="preserve"> </v>
      </c>
    </row>
    <row r="138" spans="1:7" s="5" customFormat="1" x14ac:dyDescent="0.2">
      <c r="A138" s="70" t="s">
        <v>91</v>
      </c>
      <c r="B138" s="63">
        <v>322</v>
      </c>
      <c r="C138" s="42"/>
      <c r="D138" s="68"/>
      <c r="E138" s="68"/>
      <c r="F138" s="43"/>
      <c r="G138" s="65" t="str">
        <f t="shared" si="2"/>
        <v xml:space="preserve"> </v>
      </c>
    </row>
    <row r="139" spans="1:7" s="5" customFormat="1" x14ac:dyDescent="0.2">
      <c r="A139" s="70" t="s">
        <v>450</v>
      </c>
      <c r="B139" s="63">
        <v>323</v>
      </c>
      <c r="C139" s="42"/>
      <c r="D139" s="68"/>
      <c r="E139" s="68"/>
      <c r="F139" s="43"/>
      <c r="G139" s="65" t="str">
        <f t="shared" si="2"/>
        <v xml:space="preserve"> </v>
      </c>
    </row>
    <row r="140" spans="1:7" s="5" customFormat="1" x14ac:dyDescent="0.2">
      <c r="A140" s="70" t="s">
        <v>451</v>
      </c>
      <c r="B140" s="63">
        <v>324</v>
      </c>
      <c r="C140" s="42"/>
      <c r="D140" s="68"/>
      <c r="E140" s="68"/>
      <c r="F140" s="43"/>
      <c r="G140" s="65" t="str">
        <f t="shared" si="2"/>
        <v xml:space="preserve"> </v>
      </c>
    </row>
    <row r="141" spans="1:7" s="5" customFormat="1" x14ac:dyDescent="0.2">
      <c r="A141" s="72" t="s">
        <v>831</v>
      </c>
      <c r="B141" s="104">
        <v>325</v>
      </c>
      <c r="C141" s="42"/>
      <c r="D141" s="68"/>
      <c r="E141" s="68"/>
      <c r="F141" s="43"/>
      <c r="G141" s="65" t="str">
        <f t="shared" si="2"/>
        <v xml:space="preserve"> </v>
      </c>
    </row>
    <row r="142" spans="1:7" s="5" customFormat="1" x14ac:dyDescent="0.2">
      <c r="A142" s="70" t="s">
        <v>452</v>
      </c>
      <c r="B142" s="63">
        <v>326</v>
      </c>
      <c r="C142" s="42"/>
      <c r="D142" s="68"/>
      <c r="E142" s="68"/>
      <c r="F142" s="43"/>
      <c r="G142" s="65" t="str">
        <f t="shared" si="2"/>
        <v xml:space="preserve"> </v>
      </c>
    </row>
    <row r="143" spans="1:7" s="5" customFormat="1" x14ac:dyDescent="0.2">
      <c r="A143" s="70" t="s">
        <v>453</v>
      </c>
      <c r="B143" s="63">
        <v>327</v>
      </c>
      <c r="C143" s="42"/>
      <c r="D143" s="68"/>
      <c r="E143" s="68"/>
      <c r="F143" s="43"/>
      <c r="G143" s="65" t="str">
        <f t="shared" si="2"/>
        <v xml:space="preserve"> </v>
      </c>
    </row>
    <row r="144" spans="1:7" s="5" customFormat="1" x14ac:dyDescent="0.2">
      <c r="A144" s="70" t="s">
        <v>108</v>
      </c>
      <c r="B144" s="63">
        <v>328</v>
      </c>
      <c r="C144" s="42"/>
      <c r="D144" s="68"/>
      <c r="E144" s="68"/>
      <c r="F144" s="43"/>
      <c r="G144" s="65" t="str">
        <f t="shared" si="2"/>
        <v xml:space="preserve"> </v>
      </c>
    </row>
    <row r="145" spans="1:7" s="5" customFormat="1" x14ac:dyDescent="0.2">
      <c r="A145" s="72" t="s">
        <v>823</v>
      </c>
      <c r="B145" s="104">
        <v>329</v>
      </c>
      <c r="C145" s="42"/>
      <c r="D145" s="68"/>
      <c r="E145" s="68"/>
      <c r="F145" s="43"/>
      <c r="G145" s="65" t="str">
        <f t="shared" si="2"/>
        <v xml:space="preserve"> </v>
      </c>
    </row>
    <row r="146" spans="1:7" s="5" customFormat="1" x14ac:dyDescent="0.2">
      <c r="A146" s="70" t="s">
        <v>92</v>
      </c>
      <c r="B146" s="63">
        <v>330</v>
      </c>
      <c r="C146" s="42"/>
      <c r="D146" s="68"/>
      <c r="E146" s="68"/>
      <c r="F146" s="43"/>
      <c r="G146" s="65" t="str">
        <f t="shared" si="2"/>
        <v xml:space="preserve"> </v>
      </c>
    </row>
    <row r="147" spans="1:7" s="5" customFormat="1" x14ac:dyDescent="0.2">
      <c r="A147" s="72" t="s">
        <v>968</v>
      </c>
      <c r="B147" s="104">
        <v>331</v>
      </c>
      <c r="C147" s="42"/>
      <c r="D147" s="68"/>
      <c r="E147" s="68"/>
      <c r="F147" s="43"/>
      <c r="G147" s="65" t="str">
        <f t="shared" si="2"/>
        <v xml:space="preserve"> </v>
      </c>
    </row>
    <row r="148" spans="1:7" s="5" customFormat="1" x14ac:dyDescent="0.2">
      <c r="A148" s="70" t="s">
        <v>98</v>
      </c>
      <c r="B148" s="63">
        <v>332</v>
      </c>
      <c r="C148" s="42"/>
      <c r="D148" s="68"/>
      <c r="E148" s="68"/>
      <c r="F148" s="43"/>
      <c r="G148" s="65" t="str">
        <f t="shared" si="2"/>
        <v xml:space="preserve"> </v>
      </c>
    </row>
    <row r="149" spans="1:7" s="5" customFormat="1" x14ac:dyDescent="0.2">
      <c r="A149" s="70" t="s">
        <v>100</v>
      </c>
      <c r="B149" s="63">
        <v>333</v>
      </c>
      <c r="C149" s="42"/>
      <c r="D149" s="68"/>
      <c r="E149" s="68"/>
      <c r="F149" s="43"/>
      <c r="G149" s="65" t="str">
        <f t="shared" si="2"/>
        <v xml:space="preserve"> </v>
      </c>
    </row>
    <row r="150" spans="1:7" s="5" customFormat="1" x14ac:dyDescent="0.2">
      <c r="A150" s="70" t="s">
        <v>99</v>
      </c>
      <c r="B150" s="63">
        <v>334</v>
      </c>
      <c r="C150" s="42"/>
      <c r="D150" s="68"/>
      <c r="E150" s="68"/>
      <c r="F150" s="43"/>
      <c r="G150" s="65" t="str">
        <f t="shared" si="2"/>
        <v xml:space="preserve"> </v>
      </c>
    </row>
    <row r="151" spans="1:7" s="5" customFormat="1" x14ac:dyDescent="0.2">
      <c r="A151" s="70" t="s">
        <v>454</v>
      </c>
      <c r="B151" s="63">
        <v>335</v>
      </c>
      <c r="C151" s="42"/>
      <c r="D151" s="68"/>
      <c r="E151" s="68"/>
      <c r="F151" s="43"/>
      <c r="G151" s="65" t="str">
        <f t="shared" si="2"/>
        <v xml:space="preserve"> </v>
      </c>
    </row>
    <row r="152" spans="1:7" s="5" customFormat="1" x14ac:dyDescent="0.2">
      <c r="A152" s="72" t="s">
        <v>768</v>
      </c>
      <c r="B152" s="63">
        <v>336</v>
      </c>
      <c r="C152" s="42"/>
      <c r="D152" s="68"/>
      <c r="E152" s="68"/>
      <c r="F152" s="43"/>
      <c r="G152" s="65" t="str">
        <f t="shared" si="2"/>
        <v xml:space="preserve"> </v>
      </c>
    </row>
    <row r="153" spans="1:7" s="5" customFormat="1" x14ac:dyDescent="0.2">
      <c r="A153" s="70" t="s">
        <v>101</v>
      </c>
      <c r="B153" s="63">
        <v>337</v>
      </c>
      <c r="C153" s="42"/>
      <c r="D153" s="68"/>
      <c r="E153" s="68"/>
      <c r="F153" s="43"/>
      <c r="G153" s="65" t="str">
        <f t="shared" si="2"/>
        <v xml:space="preserve"> </v>
      </c>
    </row>
    <row r="154" spans="1:7" s="5" customFormat="1" x14ac:dyDescent="0.2">
      <c r="A154" s="72" t="s">
        <v>824</v>
      </c>
      <c r="B154" s="104">
        <v>338</v>
      </c>
      <c r="C154" s="42"/>
      <c r="D154" s="68"/>
      <c r="E154" s="68"/>
      <c r="F154" s="43"/>
      <c r="G154" s="65" t="str">
        <f t="shared" si="2"/>
        <v xml:space="preserve"> </v>
      </c>
    </row>
    <row r="155" spans="1:7" s="5" customFormat="1" x14ac:dyDescent="0.2">
      <c r="A155" s="70" t="s">
        <v>104</v>
      </c>
      <c r="B155" s="63">
        <v>340</v>
      </c>
      <c r="C155" s="42"/>
      <c r="D155" s="68"/>
      <c r="E155" s="68"/>
      <c r="F155" s="43"/>
      <c r="G155" s="65" t="str">
        <f t="shared" si="2"/>
        <v xml:space="preserve"> </v>
      </c>
    </row>
    <row r="156" spans="1:7" s="5" customFormat="1" x14ac:dyDescent="0.2">
      <c r="A156" s="107" t="s">
        <v>829</v>
      </c>
      <c r="B156" s="104">
        <v>341</v>
      </c>
      <c r="C156" s="42"/>
      <c r="D156" s="68"/>
      <c r="E156" s="68"/>
      <c r="F156" s="43"/>
      <c r="G156" s="65" t="str">
        <f t="shared" si="2"/>
        <v xml:space="preserve"> </v>
      </c>
    </row>
    <row r="157" spans="1:7" s="5" customFormat="1" x14ac:dyDescent="0.2">
      <c r="A157" s="107" t="s">
        <v>819</v>
      </c>
      <c r="B157" s="104">
        <v>342</v>
      </c>
      <c r="C157" s="42"/>
      <c r="D157" s="68"/>
      <c r="E157" s="68"/>
      <c r="F157" s="43"/>
      <c r="G157" s="65" t="str">
        <f t="shared" si="2"/>
        <v xml:space="preserve"> </v>
      </c>
    </row>
    <row r="158" spans="1:7" s="5" customFormat="1" x14ac:dyDescent="0.2">
      <c r="A158" s="74" t="s">
        <v>794</v>
      </c>
      <c r="B158" s="104">
        <v>343</v>
      </c>
      <c r="C158" s="42"/>
      <c r="D158" s="68"/>
      <c r="E158" s="68"/>
      <c r="F158" s="43"/>
      <c r="G158" s="65" t="str">
        <f t="shared" si="2"/>
        <v xml:space="preserve"> </v>
      </c>
    </row>
    <row r="159" spans="1:7" s="5" customFormat="1" x14ac:dyDescent="0.2">
      <c r="A159" s="107" t="s">
        <v>828</v>
      </c>
      <c r="B159" s="104">
        <v>344</v>
      </c>
      <c r="C159" s="42"/>
      <c r="D159" s="68"/>
      <c r="E159" s="68"/>
      <c r="F159" s="43"/>
      <c r="G159" s="65" t="str">
        <f t="shared" si="2"/>
        <v xml:space="preserve"> </v>
      </c>
    </row>
    <row r="160" spans="1:7" s="5" customFormat="1" x14ac:dyDescent="0.2">
      <c r="A160" s="70" t="s">
        <v>105</v>
      </c>
      <c r="B160" s="63">
        <v>345</v>
      </c>
      <c r="C160" s="42"/>
      <c r="D160" s="68"/>
      <c r="E160" s="68"/>
      <c r="F160" s="43"/>
      <c r="G160" s="65" t="str">
        <f t="shared" si="2"/>
        <v xml:space="preserve"> </v>
      </c>
    </row>
    <row r="161" spans="1:7" s="5" customFormat="1" x14ac:dyDescent="0.2">
      <c r="A161" s="70" t="s">
        <v>109</v>
      </c>
      <c r="B161" s="63">
        <v>346</v>
      </c>
      <c r="C161" s="42"/>
      <c r="D161" s="68"/>
      <c r="E161" s="68"/>
      <c r="F161" s="43"/>
      <c r="G161" s="65" t="str">
        <f t="shared" si="2"/>
        <v xml:space="preserve"> </v>
      </c>
    </row>
    <row r="162" spans="1:7" s="5" customFormat="1" x14ac:dyDescent="0.2">
      <c r="A162" s="70" t="s">
        <v>110</v>
      </c>
      <c r="B162" s="63">
        <v>347</v>
      </c>
      <c r="C162" s="42"/>
      <c r="D162" s="68"/>
      <c r="E162" s="68"/>
      <c r="F162" s="43"/>
      <c r="G162" s="65" t="str">
        <f t="shared" si="2"/>
        <v xml:space="preserve"> </v>
      </c>
    </row>
    <row r="163" spans="1:7" s="5" customFormat="1" x14ac:dyDescent="0.2">
      <c r="A163" s="70" t="s">
        <v>456</v>
      </c>
      <c r="B163" s="63">
        <v>348</v>
      </c>
      <c r="C163" s="42"/>
      <c r="D163" s="68"/>
      <c r="E163" s="68"/>
      <c r="F163" s="43"/>
      <c r="G163" s="65" t="str">
        <f t="shared" si="2"/>
        <v xml:space="preserve"> </v>
      </c>
    </row>
    <row r="164" spans="1:7" s="5" customFormat="1" x14ac:dyDescent="0.2">
      <c r="A164" s="70" t="s">
        <v>457</v>
      </c>
      <c r="B164" s="63">
        <v>349</v>
      </c>
      <c r="C164" s="42"/>
      <c r="D164" s="68"/>
      <c r="E164" s="68"/>
      <c r="F164" s="43"/>
      <c r="G164" s="65" t="str">
        <f t="shared" si="2"/>
        <v xml:space="preserve"> </v>
      </c>
    </row>
    <row r="165" spans="1:7" s="5" customFormat="1" x14ac:dyDescent="0.2">
      <c r="A165" s="70" t="s">
        <v>458</v>
      </c>
      <c r="B165" s="63">
        <v>351</v>
      </c>
      <c r="C165" s="42"/>
      <c r="D165" s="68"/>
      <c r="E165" s="68"/>
      <c r="F165" s="43"/>
      <c r="G165" s="65" t="str">
        <f t="shared" si="2"/>
        <v xml:space="preserve"> </v>
      </c>
    </row>
    <row r="166" spans="1:7" s="5" customFormat="1" x14ac:dyDescent="0.2">
      <c r="A166" s="107" t="s">
        <v>825</v>
      </c>
      <c r="B166" s="104">
        <v>352</v>
      </c>
      <c r="C166" s="42"/>
      <c r="D166" s="68"/>
      <c r="E166" s="68"/>
      <c r="F166" s="43"/>
      <c r="G166" s="65" t="str">
        <f t="shared" si="2"/>
        <v xml:space="preserve"> </v>
      </c>
    </row>
    <row r="167" spans="1:7" s="5" customFormat="1" x14ac:dyDescent="0.2">
      <c r="A167" s="70" t="s">
        <v>459</v>
      </c>
      <c r="B167" s="63">
        <v>353</v>
      </c>
      <c r="C167" s="42"/>
      <c r="D167" s="68"/>
      <c r="E167" s="68"/>
      <c r="F167" s="43"/>
      <c r="G167" s="65" t="str">
        <f t="shared" si="2"/>
        <v xml:space="preserve"> </v>
      </c>
    </row>
    <row r="168" spans="1:7" s="5" customFormat="1" x14ac:dyDescent="0.2">
      <c r="A168" s="71" t="s">
        <v>128</v>
      </c>
      <c r="B168" s="63">
        <v>354</v>
      </c>
      <c r="C168" s="42"/>
      <c r="D168" s="68"/>
      <c r="E168" s="68"/>
      <c r="F168" s="43"/>
      <c r="G168" s="65" t="str">
        <f t="shared" si="2"/>
        <v xml:space="preserve"> </v>
      </c>
    </row>
    <row r="169" spans="1:7" s="5" customFormat="1" x14ac:dyDescent="0.2">
      <c r="A169" s="70" t="s">
        <v>455</v>
      </c>
      <c r="B169" s="63">
        <v>355</v>
      </c>
      <c r="C169" s="42"/>
      <c r="D169" s="68"/>
      <c r="E169" s="68"/>
      <c r="F169" s="43"/>
      <c r="G169" s="65" t="str">
        <f t="shared" si="2"/>
        <v xml:space="preserve"> </v>
      </c>
    </row>
    <row r="170" spans="1:7" s="5" customFormat="1" x14ac:dyDescent="0.2">
      <c r="A170" s="71" t="s">
        <v>135</v>
      </c>
      <c r="B170" s="63">
        <v>357</v>
      </c>
      <c r="C170" s="42"/>
      <c r="D170" s="68"/>
      <c r="E170" s="68"/>
      <c r="F170" s="43"/>
      <c r="G170" s="65" t="str">
        <f t="shared" si="2"/>
        <v xml:space="preserve"> </v>
      </c>
    </row>
    <row r="171" spans="1:7" s="5" customFormat="1" x14ac:dyDescent="0.2">
      <c r="A171" s="71" t="s">
        <v>136</v>
      </c>
      <c r="B171" s="63">
        <v>359</v>
      </c>
      <c r="C171" s="42"/>
      <c r="D171" s="68"/>
      <c r="E171" s="68"/>
      <c r="F171" s="43"/>
      <c r="G171" s="65" t="str">
        <f t="shared" si="2"/>
        <v xml:space="preserve"> </v>
      </c>
    </row>
    <row r="172" spans="1:7" s="5" customFormat="1" x14ac:dyDescent="0.2">
      <c r="A172" s="71" t="s">
        <v>137</v>
      </c>
      <c r="B172" s="63">
        <v>361</v>
      </c>
      <c r="C172" s="42"/>
      <c r="D172" s="68"/>
      <c r="E172" s="68"/>
      <c r="F172" s="43"/>
      <c r="G172" s="65" t="str">
        <f t="shared" si="2"/>
        <v xml:space="preserve"> </v>
      </c>
    </row>
    <row r="173" spans="1:7" s="5" customFormat="1" x14ac:dyDescent="0.2">
      <c r="A173" s="71" t="s">
        <v>148</v>
      </c>
      <c r="B173" s="63">
        <v>364</v>
      </c>
      <c r="C173" s="42"/>
      <c r="D173" s="68"/>
      <c r="E173" s="68"/>
      <c r="F173" s="43"/>
      <c r="G173" s="65" t="str">
        <f t="shared" si="2"/>
        <v xml:space="preserve"> </v>
      </c>
    </row>
    <row r="174" spans="1:7" s="5" customFormat="1" x14ac:dyDescent="0.2">
      <c r="A174" s="71" t="s">
        <v>157</v>
      </c>
      <c r="B174" s="63">
        <v>365</v>
      </c>
      <c r="C174" s="42"/>
      <c r="D174" s="68"/>
      <c r="E174" s="68"/>
      <c r="F174" s="43"/>
      <c r="G174" s="65" t="str">
        <f t="shared" si="2"/>
        <v xml:space="preserve"> </v>
      </c>
    </row>
    <row r="175" spans="1:7" s="5" customFormat="1" x14ac:dyDescent="0.2">
      <c r="A175" s="71" t="s">
        <v>146</v>
      </c>
      <c r="B175" s="63">
        <v>366</v>
      </c>
      <c r="C175" s="42"/>
      <c r="D175" s="68"/>
      <c r="E175" s="68"/>
      <c r="F175" s="43"/>
      <c r="G175" s="65" t="str">
        <f t="shared" si="2"/>
        <v xml:space="preserve"> </v>
      </c>
    </row>
    <row r="176" spans="1:7" s="5" customFormat="1" x14ac:dyDescent="0.2">
      <c r="A176" s="70" t="s">
        <v>159</v>
      </c>
      <c r="B176" s="63">
        <v>367</v>
      </c>
      <c r="C176" s="42"/>
      <c r="D176" s="68"/>
      <c r="E176" s="68"/>
      <c r="F176" s="43"/>
      <c r="G176" s="65" t="str">
        <f t="shared" si="2"/>
        <v xml:space="preserve"> </v>
      </c>
    </row>
    <row r="177" spans="1:7" s="5" customFormat="1" x14ac:dyDescent="0.2">
      <c r="A177" s="70" t="s">
        <v>463</v>
      </c>
      <c r="B177" s="63">
        <v>368</v>
      </c>
      <c r="C177" s="42"/>
      <c r="D177" s="68"/>
      <c r="E177" s="68"/>
      <c r="F177" s="43"/>
      <c r="G177" s="65" t="str">
        <f t="shared" si="2"/>
        <v xml:space="preserve"> </v>
      </c>
    </row>
    <row r="178" spans="1:7" s="5" customFormat="1" x14ac:dyDescent="0.2">
      <c r="A178" s="70" t="s">
        <v>461</v>
      </c>
      <c r="B178" s="63">
        <v>369</v>
      </c>
      <c r="C178" s="42"/>
      <c r="D178" s="68"/>
      <c r="E178" s="68"/>
      <c r="F178" s="43"/>
      <c r="G178" s="65" t="str">
        <f t="shared" si="2"/>
        <v xml:space="preserve"> </v>
      </c>
    </row>
    <row r="179" spans="1:7" s="5" customFormat="1" x14ac:dyDescent="0.2">
      <c r="A179" s="70" t="s">
        <v>460</v>
      </c>
      <c r="B179" s="63">
        <v>370</v>
      </c>
      <c r="C179" s="42"/>
      <c r="D179" s="68"/>
      <c r="E179" s="68"/>
      <c r="F179" s="43"/>
      <c r="G179" s="65" t="str">
        <f t="shared" si="2"/>
        <v xml:space="preserve"> </v>
      </c>
    </row>
    <row r="180" spans="1:7" s="5" customFormat="1" x14ac:dyDescent="0.2">
      <c r="A180" s="70" t="s">
        <v>462</v>
      </c>
      <c r="B180" s="63">
        <v>371</v>
      </c>
      <c r="C180" s="42"/>
      <c r="D180" s="68"/>
      <c r="E180" s="68"/>
      <c r="F180" s="43"/>
      <c r="G180" s="65" t="str">
        <f t="shared" si="2"/>
        <v xml:space="preserve"> </v>
      </c>
    </row>
    <row r="181" spans="1:7" s="5" customFormat="1" ht="22.5" hidden="1" x14ac:dyDescent="0.2">
      <c r="A181" s="105" t="s">
        <v>464</v>
      </c>
      <c r="B181" s="106">
        <v>391</v>
      </c>
      <c r="C181" s="42"/>
      <c r="D181" s="68"/>
      <c r="E181" s="68"/>
      <c r="F181" s="43"/>
      <c r="G181" s="65" t="str">
        <f t="shared" si="2"/>
        <v xml:space="preserve"> </v>
      </c>
    </row>
    <row r="182" spans="1:7" s="5" customFormat="1" ht="22.5" hidden="1" x14ac:dyDescent="0.2">
      <c r="A182" s="105" t="s">
        <v>468</v>
      </c>
      <c r="B182" s="106">
        <v>392</v>
      </c>
      <c r="C182" s="42"/>
      <c r="D182" s="68"/>
      <c r="E182" s="68"/>
      <c r="F182" s="43"/>
      <c r="G182" s="65" t="str">
        <f t="shared" si="2"/>
        <v xml:space="preserve"> </v>
      </c>
    </row>
    <row r="183" spans="1:7" s="5" customFormat="1" ht="45" hidden="1" x14ac:dyDescent="0.2">
      <c r="A183" s="105" t="s">
        <v>465</v>
      </c>
      <c r="B183" s="106">
        <v>395</v>
      </c>
      <c r="C183" s="42"/>
      <c r="D183" s="68"/>
      <c r="E183" s="68"/>
      <c r="F183" s="43"/>
      <c r="G183" s="65" t="str">
        <f t="shared" si="2"/>
        <v xml:space="preserve"> </v>
      </c>
    </row>
    <row r="184" spans="1:7" s="5" customFormat="1" ht="22.5" hidden="1" x14ac:dyDescent="0.2">
      <c r="A184" s="105" t="s">
        <v>466</v>
      </c>
      <c r="B184" s="106">
        <v>396</v>
      </c>
      <c r="C184" s="42"/>
      <c r="D184" s="68"/>
      <c r="E184" s="68"/>
      <c r="F184" s="43"/>
      <c r="G184" s="65" t="str">
        <f t="shared" si="2"/>
        <v xml:space="preserve"> </v>
      </c>
    </row>
    <row r="185" spans="1:7" s="5" customFormat="1" ht="45" hidden="1" x14ac:dyDescent="0.2">
      <c r="A185" s="105" t="s">
        <v>467</v>
      </c>
      <c r="B185" s="106">
        <v>398</v>
      </c>
      <c r="C185" s="42"/>
      <c r="D185" s="68"/>
      <c r="E185" s="68"/>
      <c r="F185" s="43"/>
      <c r="G185" s="65" t="str">
        <f t="shared" si="2"/>
        <v xml:space="preserve"> </v>
      </c>
    </row>
    <row r="186" spans="1:7" s="5" customFormat="1" hidden="1" x14ac:dyDescent="0.2">
      <c r="A186" s="108" t="s">
        <v>969</v>
      </c>
      <c r="B186" s="110">
        <v>399</v>
      </c>
      <c r="C186" s="42"/>
      <c r="D186" s="68"/>
      <c r="E186" s="68"/>
      <c r="F186" s="43"/>
      <c r="G186" s="65" t="str">
        <f t="shared" si="2"/>
        <v xml:space="preserve"> </v>
      </c>
    </row>
    <row r="187" spans="1:7" s="5" customFormat="1" x14ac:dyDescent="0.2">
      <c r="A187" s="73" t="s">
        <v>469</v>
      </c>
      <c r="B187" s="62">
        <v>400</v>
      </c>
      <c r="C187" s="42"/>
      <c r="D187" s="68"/>
      <c r="E187" s="68"/>
      <c r="F187" s="43"/>
      <c r="G187" s="65" t="str">
        <f t="shared" si="2"/>
        <v xml:space="preserve"> </v>
      </c>
    </row>
    <row r="188" spans="1:7" s="5" customFormat="1" x14ac:dyDescent="0.2">
      <c r="A188" s="107" t="s">
        <v>818</v>
      </c>
      <c r="B188" s="104">
        <v>411</v>
      </c>
      <c r="C188" s="42"/>
      <c r="D188" s="68"/>
      <c r="E188" s="68"/>
      <c r="F188" s="43"/>
      <c r="G188" s="65" t="str">
        <f t="shared" si="2"/>
        <v xml:space="preserve"> </v>
      </c>
    </row>
    <row r="189" spans="1:7" s="5" customFormat="1" x14ac:dyDescent="0.2">
      <c r="A189" s="107" t="s">
        <v>817</v>
      </c>
      <c r="B189" s="104">
        <v>412</v>
      </c>
      <c r="C189" s="42"/>
      <c r="D189" s="68"/>
      <c r="E189" s="68"/>
      <c r="F189" s="43"/>
      <c r="G189" s="65" t="str">
        <f t="shared" si="2"/>
        <v xml:space="preserve"> </v>
      </c>
    </row>
    <row r="190" spans="1:7" s="5" customFormat="1" x14ac:dyDescent="0.2">
      <c r="A190" s="70" t="s">
        <v>970</v>
      </c>
      <c r="B190" s="63">
        <v>421</v>
      </c>
      <c r="C190" s="42"/>
      <c r="D190" s="68"/>
      <c r="E190" s="68"/>
      <c r="F190" s="43"/>
      <c r="G190" s="65" t="str">
        <f t="shared" si="2"/>
        <v xml:space="preserve"> </v>
      </c>
    </row>
    <row r="191" spans="1:7" s="5" customFormat="1" x14ac:dyDescent="0.2">
      <c r="A191" s="70" t="s">
        <v>470</v>
      </c>
      <c r="B191" s="63">
        <v>422</v>
      </c>
      <c r="C191" s="42"/>
      <c r="D191" s="68"/>
      <c r="E191" s="68"/>
      <c r="F191" s="43"/>
      <c r="G191" s="65" t="str">
        <f t="shared" si="2"/>
        <v xml:space="preserve"> </v>
      </c>
    </row>
    <row r="192" spans="1:7" s="5" customFormat="1" x14ac:dyDescent="0.2">
      <c r="A192" s="71" t="s">
        <v>87</v>
      </c>
      <c r="B192" s="63">
        <v>423</v>
      </c>
      <c r="C192" s="42"/>
      <c r="D192" s="68"/>
      <c r="E192" s="68"/>
      <c r="F192" s="43"/>
      <c r="G192" s="65" t="str">
        <f t="shared" si="2"/>
        <v xml:space="preserve"> </v>
      </c>
    </row>
    <row r="193" spans="1:7" s="5" customFormat="1" x14ac:dyDescent="0.2">
      <c r="A193" s="71" t="s">
        <v>90</v>
      </c>
      <c r="B193" s="63">
        <v>424</v>
      </c>
      <c r="C193" s="42"/>
      <c r="D193" s="68"/>
      <c r="E193" s="68"/>
      <c r="F193" s="43"/>
      <c r="G193" s="65" t="str">
        <f t="shared" si="2"/>
        <v xml:space="preserve"> </v>
      </c>
    </row>
    <row r="194" spans="1:7" s="5" customFormat="1" x14ac:dyDescent="0.2">
      <c r="A194" s="70" t="s">
        <v>471</v>
      </c>
      <c r="B194" s="63">
        <v>425</v>
      </c>
      <c r="C194" s="42"/>
      <c r="D194" s="68"/>
      <c r="E194" s="68"/>
      <c r="F194" s="43"/>
      <c r="G194" s="65" t="str">
        <f t="shared" si="2"/>
        <v xml:space="preserve"> </v>
      </c>
    </row>
    <row r="195" spans="1:7" s="5" customFormat="1" x14ac:dyDescent="0.2">
      <c r="A195" s="71" t="s">
        <v>94</v>
      </c>
      <c r="B195" s="63">
        <v>426</v>
      </c>
      <c r="C195" s="42"/>
      <c r="D195" s="68"/>
      <c r="E195" s="68"/>
      <c r="F195" s="43"/>
      <c r="G195" s="65" t="str">
        <f t="shared" si="2"/>
        <v xml:space="preserve"> </v>
      </c>
    </row>
    <row r="196" spans="1:7" s="5" customFormat="1" x14ac:dyDescent="0.2">
      <c r="A196" s="71" t="s">
        <v>124</v>
      </c>
      <c r="B196" s="63">
        <v>427</v>
      </c>
      <c r="C196" s="42"/>
      <c r="D196" s="68"/>
      <c r="E196" s="68"/>
      <c r="F196" s="43"/>
      <c r="G196" s="65" t="str">
        <f t="shared" ref="G196:G259" si="3">IF(SUM(C196:F196)&gt;0,SUM(C196:F196)," ")</f>
        <v xml:space="preserve"> </v>
      </c>
    </row>
    <row r="197" spans="1:7" s="5" customFormat="1" x14ac:dyDescent="0.2">
      <c r="A197" s="71" t="s">
        <v>95</v>
      </c>
      <c r="B197" s="63">
        <v>429</v>
      </c>
      <c r="C197" s="42"/>
      <c r="D197" s="68"/>
      <c r="E197" s="68"/>
      <c r="F197" s="43"/>
      <c r="G197" s="65" t="str">
        <f t="shared" si="3"/>
        <v xml:space="preserve"> </v>
      </c>
    </row>
    <row r="198" spans="1:7" s="5" customFormat="1" x14ac:dyDescent="0.2">
      <c r="A198" s="70" t="s">
        <v>473</v>
      </c>
      <c r="B198" s="63">
        <v>430</v>
      </c>
      <c r="C198" s="42"/>
      <c r="D198" s="68"/>
      <c r="E198" s="68"/>
      <c r="F198" s="43"/>
      <c r="G198" s="65" t="str">
        <f t="shared" si="3"/>
        <v xml:space="preserve"> </v>
      </c>
    </row>
    <row r="199" spans="1:7" s="5" customFormat="1" x14ac:dyDescent="0.2">
      <c r="A199" s="71" t="s">
        <v>145</v>
      </c>
      <c r="B199" s="63">
        <v>431</v>
      </c>
      <c r="C199" s="42"/>
      <c r="D199" s="68"/>
      <c r="E199" s="68"/>
      <c r="F199" s="43"/>
      <c r="G199" s="65" t="str">
        <f t="shared" si="3"/>
        <v xml:space="preserve"> </v>
      </c>
    </row>
    <row r="200" spans="1:7" s="5" customFormat="1" x14ac:dyDescent="0.2">
      <c r="A200" s="71" t="s">
        <v>160</v>
      </c>
      <c r="B200" s="63">
        <v>432</v>
      </c>
      <c r="C200" s="42"/>
      <c r="D200" s="68"/>
      <c r="E200" s="68"/>
      <c r="F200" s="43"/>
      <c r="G200" s="65" t="str">
        <f t="shared" si="3"/>
        <v xml:space="preserve"> </v>
      </c>
    </row>
    <row r="201" spans="1:7" s="5" customFormat="1" x14ac:dyDescent="0.2">
      <c r="A201" s="70" t="s">
        <v>484</v>
      </c>
      <c r="B201" s="63">
        <v>434</v>
      </c>
      <c r="C201" s="42"/>
      <c r="D201" s="68"/>
      <c r="E201" s="68"/>
      <c r="F201" s="43"/>
      <c r="G201" s="65" t="str">
        <f t="shared" si="3"/>
        <v xml:space="preserve"> </v>
      </c>
    </row>
    <row r="202" spans="1:7" s="5" customFormat="1" x14ac:dyDescent="0.2">
      <c r="A202" s="72" t="s">
        <v>971</v>
      </c>
      <c r="B202" s="63">
        <v>436</v>
      </c>
      <c r="C202" s="42"/>
      <c r="D202" s="68"/>
      <c r="E202" s="68"/>
      <c r="F202" s="43"/>
      <c r="G202" s="65" t="str">
        <f t="shared" si="3"/>
        <v xml:space="preserve"> </v>
      </c>
    </row>
    <row r="203" spans="1:7" s="5" customFormat="1" x14ac:dyDescent="0.2">
      <c r="A203" s="72" t="s">
        <v>972</v>
      </c>
      <c r="B203" s="63">
        <v>437</v>
      </c>
      <c r="C203" s="42"/>
      <c r="D203" s="68"/>
      <c r="E203" s="68"/>
      <c r="F203" s="43"/>
      <c r="G203" s="65" t="str">
        <f t="shared" si="3"/>
        <v xml:space="preserve"> </v>
      </c>
    </row>
    <row r="204" spans="1:7" s="5" customFormat="1" x14ac:dyDescent="0.2">
      <c r="A204" s="70" t="s">
        <v>474</v>
      </c>
      <c r="B204" s="63">
        <v>438</v>
      </c>
      <c r="C204" s="42"/>
      <c r="D204" s="68"/>
      <c r="E204" s="68"/>
      <c r="F204" s="43"/>
      <c r="G204" s="65" t="str">
        <f t="shared" si="3"/>
        <v xml:space="preserve"> </v>
      </c>
    </row>
    <row r="205" spans="1:7" s="5" customFormat="1" x14ac:dyDescent="0.2">
      <c r="A205" s="71" t="s">
        <v>2</v>
      </c>
      <c r="B205" s="63">
        <v>439</v>
      </c>
      <c r="C205" s="42"/>
      <c r="D205" s="68"/>
      <c r="E205" s="68"/>
      <c r="F205" s="43"/>
      <c r="G205" s="65" t="str">
        <f t="shared" si="3"/>
        <v xml:space="preserve"> </v>
      </c>
    </row>
    <row r="206" spans="1:7" s="5" customFormat="1" x14ac:dyDescent="0.2">
      <c r="A206" s="71" t="s">
        <v>111</v>
      </c>
      <c r="B206" s="63">
        <v>441</v>
      </c>
      <c r="C206" s="42"/>
      <c r="D206" s="68"/>
      <c r="E206" s="68"/>
      <c r="F206" s="43"/>
      <c r="G206" s="65" t="str">
        <f t="shared" si="3"/>
        <v xml:space="preserve"> </v>
      </c>
    </row>
    <row r="207" spans="1:7" s="5" customFormat="1" x14ac:dyDescent="0.2">
      <c r="A207" s="71" t="s">
        <v>112</v>
      </c>
      <c r="B207" s="63">
        <v>442</v>
      </c>
      <c r="C207" s="42"/>
      <c r="D207" s="68"/>
      <c r="E207" s="68"/>
      <c r="F207" s="43"/>
      <c r="G207" s="65" t="str">
        <f t="shared" si="3"/>
        <v xml:space="preserve"> </v>
      </c>
    </row>
    <row r="208" spans="1:7" s="5" customFormat="1" x14ac:dyDescent="0.2">
      <c r="A208" s="70" t="s">
        <v>477</v>
      </c>
      <c r="B208" s="63">
        <v>444</v>
      </c>
      <c r="C208" s="42"/>
      <c r="D208" s="68"/>
      <c r="E208" s="68"/>
      <c r="F208" s="43"/>
      <c r="G208" s="65" t="str">
        <f t="shared" si="3"/>
        <v xml:space="preserve"> </v>
      </c>
    </row>
    <row r="209" spans="1:7" s="5" customFormat="1" x14ac:dyDescent="0.2">
      <c r="A209" s="70" t="s">
        <v>475</v>
      </c>
      <c r="B209" s="63">
        <v>445</v>
      </c>
      <c r="C209" s="42"/>
      <c r="D209" s="68"/>
      <c r="E209" s="68"/>
      <c r="F209" s="43"/>
      <c r="G209" s="65" t="str">
        <f t="shared" si="3"/>
        <v xml:space="preserve"> </v>
      </c>
    </row>
    <row r="210" spans="1:7" s="5" customFormat="1" x14ac:dyDescent="0.2">
      <c r="A210" s="70" t="s">
        <v>476</v>
      </c>
      <c r="B210" s="63">
        <v>446</v>
      </c>
      <c r="C210" s="42"/>
      <c r="D210" s="68"/>
      <c r="E210" s="68"/>
      <c r="F210" s="43"/>
      <c r="G210" s="65" t="str">
        <f t="shared" si="3"/>
        <v xml:space="preserve"> </v>
      </c>
    </row>
    <row r="211" spans="1:7" s="5" customFormat="1" x14ac:dyDescent="0.2">
      <c r="A211" s="70" t="s">
        <v>478</v>
      </c>
      <c r="B211" s="63">
        <v>447</v>
      </c>
      <c r="C211" s="42"/>
      <c r="D211" s="68"/>
      <c r="E211" s="68"/>
      <c r="F211" s="43"/>
      <c r="G211" s="65" t="str">
        <f t="shared" si="3"/>
        <v xml:space="preserve"> </v>
      </c>
    </row>
    <row r="212" spans="1:7" s="5" customFormat="1" x14ac:dyDescent="0.2">
      <c r="A212" s="71" t="s">
        <v>114</v>
      </c>
      <c r="B212" s="63">
        <v>448</v>
      </c>
      <c r="C212" s="42"/>
      <c r="D212" s="68"/>
      <c r="E212" s="68"/>
      <c r="F212" s="43"/>
      <c r="G212" s="65" t="str">
        <f t="shared" si="3"/>
        <v xml:space="preserve"> </v>
      </c>
    </row>
    <row r="213" spans="1:7" s="5" customFormat="1" x14ac:dyDescent="0.2">
      <c r="A213" s="70" t="s">
        <v>480</v>
      </c>
      <c r="B213" s="63">
        <v>449</v>
      </c>
      <c r="C213" s="42"/>
      <c r="D213" s="68"/>
      <c r="E213" s="68"/>
      <c r="F213" s="43"/>
      <c r="G213" s="65" t="str">
        <f t="shared" si="3"/>
        <v xml:space="preserve"> </v>
      </c>
    </row>
    <row r="214" spans="1:7" s="5" customFormat="1" x14ac:dyDescent="0.2">
      <c r="A214" s="70" t="s">
        <v>479</v>
      </c>
      <c r="B214" s="63">
        <v>450</v>
      </c>
      <c r="C214" s="42"/>
      <c r="D214" s="68"/>
      <c r="E214" s="68"/>
      <c r="F214" s="43"/>
      <c r="G214" s="65" t="str">
        <f t="shared" si="3"/>
        <v xml:space="preserve"> </v>
      </c>
    </row>
    <row r="215" spans="1:7" s="5" customFormat="1" x14ac:dyDescent="0.2">
      <c r="A215" s="70" t="s">
        <v>481</v>
      </c>
      <c r="B215" s="63">
        <v>451</v>
      </c>
      <c r="C215" s="42"/>
      <c r="D215" s="68"/>
      <c r="E215" s="68"/>
      <c r="F215" s="43"/>
      <c r="G215" s="65" t="str">
        <f t="shared" si="3"/>
        <v xml:space="preserve"> </v>
      </c>
    </row>
    <row r="216" spans="1:7" s="5" customFormat="1" x14ac:dyDescent="0.2">
      <c r="A216" s="70" t="s">
        <v>482</v>
      </c>
      <c r="B216" s="63">
        <v>454</v>
      </c>
      <c r="C216" s="42"/>
      <c r="D216" s="68"/>
      <c r="E216" s="68"/>
      <c r="F216" s="43"/>
      <c r="G216" s="65" t="str">
        <f t="shared" si="3"/>
        <v xml:space="preserve"> </v>
      </c>
    </row>
    <row r="217" spans="1:7" s="5" customFormat="1" x14ac:dyDescent="0.2">
      <c r="A217" s="71" t="s">
        <v>132</v>
      </c>
      <c r="B217" s="63">
        <v>456</v>
      </c>
      <c r="C217" s="42"/>
      <c r="D217" s="68"/>
      <c r="E217" s="68"/>
      <c r="F217" s="43"/>
      <c r="G217" s="65" t="str">
        <f t="shared" si="3"/>
        <v xml:space="preserve"> </v>
      </c>
    </row>
    <row r="218" spans="1:7" s="5" customFormat="1" x14ac:dyDescent="0.2">
      <c r="A218" s="70" t="s">
        <v>483</v>
      </c>
      <c r="B218" s="63">
        <v>457</v>
      </c>
      <c r="C218" s="42"/>
      <c r="D218" s="68"/>
      <c r="E218" s="68"/>
      <c r="F218" s="43"/>
      <c r="G218" s="65" t="str">
        <f t="shared" si="3"/>
        <v xml:space="preserve"> </v>
      </c>
    </row>
    <row r="219" spans="1:7" s="5" customFormat="1" x14ac:dyDescent="0.2">
      <c r="A219" s="71" t="s">
        <v>127</v>
      </c>
      <c r="B219" s="63">
        <v>458</v>
      </c>
      <c r="C219" s="42"/>
      <c r="D219" s="68"/>
      <c r="E219" s="68"/>
      <c r="F219" s="43"/>
      <c r="G219" s="65" t="str">
        <f t="shared" si="3"/>
        <v xml:space="preserve"> </v>
      </c>
    </row>
    <row r="220" spans="1:7" s="5" customFormat="1" x14ac:dyDescent="0.2">
      <c r="A220" s="74" t="s">
        <v>485</v>
      </c>
      <c r="B220" s="63">
        <v>459</v>
      </c>
      <c r="C220" s="42"/>
      <c r="D220" s="68"/>
      <c r="E220" s="68"/>
      <c r="F220" s="43"/>
      <c r="G220" s="65" t="str">
        <f t="shared" si="3"/>
        <v xml:space="preserve"> </v>
      </c>
    </row>
    <row r="221" spans="1:7" s="5" customFormat="1" x14ac:dyDescent="0.2">
      <c r="A221" s="70" t="s">
        <v>472</v>
      </c>
      <c r="B221" s="63">
        <v>460</v>
      </c>
      <c r="C221" s="42"/>
      <c r="D221" s="68"/>
      <c r="E221" s="68"/>
      <c r="F221" s="43"/>
      <c r="G221" s="65" t="str">
        <f t="shared" si="3"/>
        <v xml:space="preserve"> </v>
      </c>
    </row>
    <row r="222" spans="1:7" s="5" customFormat="1" x14ac:dyDescent="0.2">
      <c r="A222" s="71" t="s">
        <v>133</v>
      </c>
      <c r="B222" s="63">
        <v>461</v>
      </c>
      <c r="C222" s="42"/>
      <c r="D222" s="68"/>
      <c r="E222" s="68"/>
      <c r="F222" s="43"/>
      <c r="G222" s="65" t="str">
        <f t="shared" si="3"/>
        <v xml:space="preserve"> </v>
      </c>
    </row>
    <row r="223" spans="1:7" s="5" customFormat="1" x14ac:dyDescent="0.2">
      <c r="A223" s="70" t="s">
        <v>486</v>
      </c>
      <c r="B223" s="63">
        <v>462</v>
      </c>
      <c r="C223" s="42"/>
      <c r="D223" s="68"/>
      <c r="E223" s="68"/>
      <c r="F223" s="43"/>
      <c r="G223" s="65" t="str">
        <f t="shared" si="3"/>
        <v xml:space="preserve"> </v>
      </c>
    </row>
    <row r="224" spans="1:7" s="5" customFormat="1" x14ac:dyDescent="0.2">
      <c r="A224" s="71" t="s">
        <v>149</v>
      </c>
      <c r="B224" s="63">
        <v>465</v>
      </c>
      <c r="C224" s="42"/>
      <c r="D224" s="68"/>
      <c r="E224" s="68"/>
      <c r="F224" s="43"/>
      <c r="G224" s="65" t="str">
        <f t="shared" si="3"/>
        <v xml:space="preserve"> </v>
      </c>
    </row>
    <row r="225" spans="1:7" s="5" customFormat="1" x14ac:dyDescent="0.2">
      <c r="A225" s="70" t="s">
        <v>973</v>
      </c>
      <c r="B225" s="63">
        <v>467</v>
      </c>
      <c r="C225" s="42"/>
      <c r="D225" s="68"/>
      <c r="E225" s="68"/>
      <c r="F225" s="43"/>
      <c r="G225" s="65" t="str">
        <f t="shared" si="3"/>
        <v xml:space="preserve"> </v>
      </c>
    </row>
    <row r="226" spans="1:7" s="5" customFormat="1" x14ac:dyDescent="0.2">
      <c r="A226" s="70" t="s">
        <v>493</v>
      </c>
      <c r="B226" s="63">
        <v>469</v>
      </c>
      <c r="C226" s="42"/>
      <c r="D226" s="68"/>
      <c r="E226" s="68"/>
      <c r="F226" s="43"/>
      <c r="G226" s="65" t="str">
        <f t="shared" si="3"/>
        <v xml:space="preserve"> </v>
      </c>
    </row>
    <row r="227" spans="1:7" s="5" customFormat="1" x14ac:dyDescent="0.2">
      <c r="A227" s="70" t="s">
        <v>490</v>
      </c>
      <c r="B227" s="63">
        <v>470</v>
      </c>
      <c r="C227" s="42"/>
      <c r="D227" s="68"/>
      <c r="E227" s="68"/>
      <c r="F227" s="43"/>
      <c r="G227" s="65" t="str">
        <f t="shared" si="3"/>
        <v xml:space="preserve"> </v>
      </c>
    </row>
    <row r="228" spans="1:7" s="5" customFormat="1" x14ac:dyDescent="0.2">
      <c r="A228" s="71" t="s">
        <v>153</v>
      </c>
      <c r="B228" s="63">
        <v>471</v>
      </c>
      <c r="C228" s="42"/>
      <c r="D228" s="68"/>
      <c r="E228" s="68"/>
      <c r="F228" s="43"/>
      <c r="G228" s="65" t="str">
        <f t="shared" si="3"/>
        <v xml:space="preserve"> </v>
      </c>
    </row>
    <row r="229" spans="1:7" s="5" customFormat="1" x14ac:dyDescent="0.2">
      <c r="A229" s="70" t="s">
        <v>487</v>
      </c>
      <c r="B229" s="63">
        <v>472</v>
      </c>
      <c r="C229" s="42"/>
      <c r="D229" s="68"/>
      <c r="E229" s="68"/>
      <c r="F229" s="43"/>
      <c r="G229" s="65" t="str">
        <f t="shared" si="3"/>
        <v xml:space="preserve"> </v>
      </c>
    </row>
    <row r="230" spans="1:7" s="5" customFormat="1" x14ac:dyDescent="0.2">
      <c r="A230" s="70" t="s">
        <v>488</v>
      </c>
      <c r="B230" s="63">
        <v>474</v>
      </c>
      <c r="C230" s="42"/>
      <c r="D230" s="68"/>
      <c r="E230" s="68"/>
      <c r="F230" s="43"/>
      <c r="G230" s="65" t="str">
        <f t="shared" si="3"/>
        <v xml:space="preserve"> </v>
      </c>
    </row>
    <row r="231" spans="1:7" s="5" customFormat="1" x14ac:dyDescent="0.2">
      <c r="A231" s="70" t="s">
        <v>489</v>
      </c>
      <c r="B231" s="63">
        <v>475</v>
      </c>
      <c r="C231" s="42"/>
      <c r="D231" s="68"/>
      <c r="E231" s="68"/>
      <c r="F231" s="43"/>
      <c r="G231" s="65" t="str">
        <f t="shared" si="3"/>
        <v xml:space="preserve"> </v>
      </c>
    </row>
    <row r="232" spans="1:7" s="5" customFormat="1" x14ac:dyDescent="0.2">
      <c r="A232" s="75" t="s">
        <v>150</v>
      </c>
      <c r="B232" s="63">
        <v>476</v>
      </c>
      <c r="C232" s="42"/>
      <c r="D232" s="68"/>
      <c r="E232" s="68"/>
      <c r="F232" s="43"/>
      <c r="G232" s="65" t="str">
        <f t="shared" si="3"/>
        <v xml:space="preserve"> </v>
      </c>
    </row>
    <row r="233" spans="1:7" s="5" customFormat="1" x14ac:dyDescent="0.2">
      <c r="A233" s="74" t="s">
        <v>492</v>
      </c>
      <c r="B233" s="63">
        <v>477</v>
      </c>
      <c r="C233" s="42"/>
      <c r="D233" s="68"/>
      <c r="E233" s="68"/>
      <c r="F233" s="43"/>
      <c r="G233" s="65" t="str">
        <f t="shared" si="3"/>
        <v xml:space="preserve"> </v>
      </c>
    </row>
    <row r="234" spans="1:7" s="5" customFormat="1" x14ac:dyDescent="0.2">
      <c r="A234" s="74" t="s">
        <v>790</v>
      </c>
      <c r="B234" s="63">
        <v>479</v>
      </c>
      <c r="C234" s="42"/>
      <c r="D234" s="68"/>
      <c r="E234" s="68"/>
      <c r="F234" s="43"/>
      <c r="G234" s="65" t="str">
        <f t="shared" si="3"/>
        <v xml:space="preserve"> </v>
      </c>
    </row>
    <row r="235" spans="1:7" s="5" customFormat="1" x14ac:dyDescent="0.2">
      <c r="A235" s="75" t="s">
        <v>119</v>
      </c>
      <c r="B235" s="63">
        <v>482</v>
      </c>
      <c r="C235" s="42"/>
      <c r="D235" s="68"/>
      <c r="E235" s="68"/>
      <c r="F235" s="43"/>
      <c r="G235" s="65" t="str">
        <f t="shared" si="3"/>
        <v xml:space="preserve"> </v>
      </c>
    </row>
    <row r="236" spans="1:7" s="5" customFormat="1" x14ac:dyDescent="0.2">
      <c r="A236" s="74" t="s">
        <v>491</v>
      </c>
      <c r="B236" s="63">
        <v>483</v>
      </c>
      <c r="C236" s="42"/>
      <c r="D236" s="68"/>
      <c r="E236" s="68"/>
      <c r="F236" s="43"/>
      <c r="G236" s="65" t="str">
        <f t="shared" si="3"/>
        <v xml:space="preserve"> </v>
      </c>
    </row>
    <row r="237" spans="1:7" s="5" customFormat="1" ht="22.5" hidden="1" x14ac:dyDescent="0.2">
      <c r="A237" s="105" t="s">
        <v>494</v>
      </c>
      <c r="B237" s="106">
        <v>495</v>
      </c>
      <c r="C237" s="42"/>
      <c r="D237" s="68"/>
      <c r="E237" s="68"/>
      <c r="F237" s="43"/>
      <c r="G237" s="65" t="str">
        <f t="shared" si="3"/>
        <v xml:space="preserve"> </v>
      </c>
    </row>
    <row r="238" spans="1:7" s="5" customFormat="1" hidden="1" x14ac:dyDescent="0.2">
      <c r="A238" s="108" t="s">
        <v>974</v>
      </c>
      <c r="B238" s="110">
        <v>499</v>
      </c>
      <c r="C238" s="42"/>
      <c r="D238" s="68"/>
      <c r="E238" s="68"/>
      <c r="F238" s="43"/>
      <c r="G238" s="65" t="str">
        <f t="shared" si="3"/>
        <v xml:space="preserve"> </v>
      </c>
    </row>
    <row r="239" spans="1:7" s="5" customFormat="1" x14ac:dyDescent="0.2">
      <c r="A239" s="76" t="s">
        <v>495</v>
      </c>
      <c r="B239" s="62">
        <v>500</v>
      </c>
      <c r="C239" s="42"/>
      <c r="D239" s="68"/>
      <c r="E239" s="68"/>
      <c r="F239" s="43"/>
      <c r="G239" s="65" t="str">
        <f t="shared" si="3"/>
        <v xml:space="preserve"> </v>
      </c>
    </row>
    <row r="240" spans="1:7" s="5" customFormat="1" x14ac:dyDescent="0.2">
      <c r="A240" s="74" t="s">
        <v>798</v>
      </c>
      <c r="B240" s="104">
        <v>510</v>
      </c>
      <c r="C240" s="42"/>
      <c r="D240" s="68"/>
      <c r="E240" s="68"/>
      <c r="F240" s="43"/>
      <c r="G240" s="65" t="str">
        <f t="shared" si="3"/>
        <v xml:space="preserve"> </v>
      </c>
    </row>
    <row r="241" spans="1:7" s="5" customFormat="1" x14ac:dyDescent="0.2">
      <c r="A241" s="74" t="s">
        <v>799</v>
      </c>
      <c r="B241" s="104">
        <v>511</v>
      </c>
      <c r="C241" s="42"/>
      <c r="D241" s="68"/>
      <c r="E241" s="68"/>
      <c r="F241" s="43"/>
      <c r="G241" s="65" t="str">
        <f t="shared" si="3"/>
        <v xml:space="preserve"> </v>
      </c>
    </row>
    <row r="242" spans="1:7" s="5" customFormat="1" x14ac:dyDescent="0.2">
      <c r="A242" s="74" t="s">
        <v>800</v>
      </c>
      <c r="B242" s="104">
        <v>512</v>
      </c>
      <c r="C242" s="42"/>
      <c r="D242" s="68"/>
      <c r="E242" s="68"/>
      <c r="F242" s="43"/>
      <c r="G242" s="65" t="str">
        <f t="shared" si="3"/>
        <v xml:space="preserve"> </v>
      </c>
    </row>
    <row r="243" spans="1:7" s="5" customFormat="1" x14ac:dyDescent="0.2">
      <c r="A243" s="74" t="s">
        <v>807</v>
      </c>
      <c r="B243" s="104">
        <v>513</v>
      </c>
      <c r="C243" s="42"/>
      <c r="D243" s="68"/>
      <c r="E243" s="68"/>
      <c r="F243" s="43"/>
      <c r="G243" s="65" t="str">
        <f t="shared" si="3"/>
        <v xml:space="preserve"> </v>
      </c>
    </row>
    <row r="244" spans="1:7" s="5" customFormat="1" x14ac:dyDescent="0.2">
      <c r="A244" s="74" t="s">
        <v>501</v>
      </c>
      <c r="B244" s="104">
        <v>514</v>
      </c>
      <c r="C244" s="42"/>
      <c r="D244" s="68"/>
      <c r="E244" s="68"/>
      <c r="F244" s="43"/>
      <c r="G244" s="65" t="str">
        <f t="shared" si="3"/>
        <v xml:space="preserve"> </v>
      </c>
    </row>
    <row r="245" spans="1:7" s="5" customFormat="1" x14ac:dyDescent="0.2">
      <c r="A245" s="74" t="s">
        <v>801</v>
      </c>
      <c r="B245" s="104">
        <v>515</v>
      </c>
      <c r="C245" s="42"/>
      <c r="D245" s="68"/>
      <c r="E245" s="68"/>
      <c r="F245" s="43"/>
      <c r="G245" s="65" t="str">
        <f t="shared" si="3"/>
        <v xml:space="preserve"> </v>
      </c>
    </row>
    <row r="246" spans="1:7" s="5" customFormat="1" x14ac:dyDescent="0.2">
      <c r="A246" s="74" t="s">
        <v>795</v>
      </c>
      <c r="B246" s="104">
        <v>517</v>
      </c>
      <c r="C246" s="42"/>
      <c r="D246" s="68"/>
      <c r="E246" s="68"/>
      <c r="F246" s="43"/>
      <c r="G246" s="65" t="str">
        <f t="shared" si="3"/>
        <v xml:space="preserve"> </v>
      </c>
    </row>
    <row r="247" spans="1:7" s="5" customFormat="1" x14ac:dyDescent="0.2">
      <c r="A247" s="74" t="s">
        <v>812</v>
      </c>
      <c r="B247" s="104">
        <v>519</v>
      </c>
      <c r="C247" s="42"/>
      <c r="D247" s="68"/>
      <c r="E247" s="68"/>
      <c r="F247" s="43"/>
      <c r="G247" s="65" t="str">
        <f t="shared" si="3"/>
        <v xml:space="preserve"> </v>
      </c>
    </row>
    <row r="248" spans="1:7" s="5" customFormat="1" x14ac:dyDescent="0.2">
      <c r="A248" s="74" t="s">
        <v>808</v>
      </c>
      <c r="B248" s="104">
        <v>520</v>
      </c>
      <c r="C248" s="42"/>
      <c r="D248" s="68"/>
      <c r="E248" s="68"/>
      <c r="F248" s="43"/>
      <c r="G248" s="65" t="str">
        <f t="shared" si="3"/>
        <v xml:space="preserve"> </v>
      </c>
    </row>
    <row r="249" spans="1:7" s="5" customFormat="1" x14ac:dyDescent="0.2">
      <c r="A249" s="74" t="s">
        <v>802</v>
      </c>
      <c r="B249" s="104">
        <v>521</v>
      </c>
      <c r="C249" s="42"/>
      <c r="D249" s="68"/>
      <c r="E249" s="68"/>
      <c r="F249" s="43"/>
      <c r="G249" s="65" t="str">
        <f t="shared" si="3"/>
        <v xml:space="preserve"> </v>
      </c>
    </row>
    <row r="250" spans="1:7" s="5" customFormat="1" x14ac:dyDescent="0.2">
      <c r="A250" s="74" t="s">
        <v>815</v>
      </c>
      <c r="B250" s="104">
        <v>522</v>
      </c>
      <c r="C250" s="42"/>
      <c r="D250" s="68"/>
      <c r="E250" s="68"/>
      <c r="F250" s="43"/>
      <c r="G250" s="65" t="str">
        <f t="shared" si="3"/>
        <v xml:space="preserve"> </v>
      </c>
    </row>
    <row r="251" spans="1:7" s="5" customFormat="1" x14ac:dyDescent="0.2">
      <c r="A251" s="72" t="s">
        <v>975</v>
      </c>
      <c r="B251" s="63">
        <v>523</v>
      </c>
      <c r="C251" s="42"/>
      <c r="D251" s="68"/>
      <c r="E251" s="68"/>
      <c r="F251" s="43"/>
      <c r="G251" s="65" t="str">
        <f t="shared" si="3"/>
        <v xml:space="preserve"> </v>
      </c>
    </row>
    <row r="252" spans="1:7" s="5" customFormat="1" x14ac:dyDescent="0.2">
      <c r="A252" s="74" t="s">
        <v>503</v>
      </c>
      <c r="B252" s="63">
        <v>524</v>
      </c>
      <c r="C252" s="42"/>
      <c r="D252" s="68"/>
      <c r="E252" s="68"/>
      <c r="F252" s="43"/>
      <c r="G252" s="65" t="str">
        <f t="shared" si="3"/>
        <v xml:space="preserve"> </v>
      </c>
    </row>
    <row r="253" spans="1:7" s="5" customFormat="1" x14ac:dyDescent="0.2">
      <c r="A253" s="74" t="s">
        <v>803</v>
      </c>
      <c r="B253" s="104">
        <v>525</v>
      </c>
      <c r="C253" s="42"/>
      <c r="D253" s="68"/>
      <c r="E253" s="68"/>
      <c r="F253" s="43"/>
      <c r="G253" s="65" t="str">
        <f t="shared" si="3"/>
        <v xml:space="preserve"> </v>
      </c>
    </row>
    <row r="254" spans="1:7" s="5" customFormat="1" x14ac:dyDescent="0.2">
      <c r="A254" s="74" t="s">
        <v>497</v>
      </c>
      <c r="B254" s="63">
        <v>526</v>
      </c>
      <c r="C254" s="42"/>
      <c r="D254" s="68"/>
      <c r="E254" s="68"/>
      <c r="F254" s="43"/>
      <c r="G254" s="65" t="str">
        <f t="shared" si="3"/>
        <v xml:space="preserve"> </v>
      </c>
    </row>
    <row r="255" spans="1:7" s="5" customFormat="1" x14ac:dyDescent="0.2">
      <c r="A255" s="74" t="s">
        <v>496</v>
      </c>
      <c r="B255" s="63">
        <v>527</v>
      </c>
      <c r="C255" s="42"/>
      <c r="D255" s="68"/>
      <c r="E255" s="68"/>
      <c r="F255" s="43"/>
      <c r="G255" s="65" t="str">
        <f t="shared" si="3"/>
        <v xml:space="preserve"> </v>
      </c>
    </row>
    <row r="256" spans="1:7" s="5" customFormat="1" x14ac:dyDescent="0.2">
      <c r="A256" s="74" t="s">
        <v>809</v>
      </c>
      <c r="B256" s="104">
        <v>528</v>
      </c>
      <c r="C256" s="42"/>
      <c r="D256" s="68"/>
      <c r="E256" s="68"/>
      <c r="F256" s="43"/>
      <c r="G256" s="65" t="str">
        <f t="shared" si="3"/>
        <v xml:space="preserve"> </v>
      </c>
    </row>
    <row r="257" spans="1:7" s="5" customFormat="1" x14ac:dyDescent="0.2">
      <c r="A257" s="74" t="s">
        <v>796</v>
      </c>
      <c r="B257" s="104">
        <v>529</v>
      </c>
      <c r="C257" s="42"/>
      <c r="D257" s="68"/>
      <c r="E257" s="68"/>
      <c r="F257" s="43"/>
      <c r="G257" s="65" t="str">
        <f t="shared" si="3"/>
        <v xml:space="preserve"> </v>
      </c>
    </row>
    <row r="258" spans="1:7" s="5" customFormat="1" x14ac:dyDescent="0.2">
      <c r="A258" s="74" t="s">
        <v>113</v>
      </c>
      <c r="B258" s="63">
        <v>530</v>
      </c>
      <c r="C258" s="42"/>
      <c r="D258" s="68"/>
      <c r="E258" s="68"/>
      <c r="F258" s="43"/>
      <c r="G258" s="65" t="str">
        <f t="shared" si="3"/>
        <v xml:space="preserve"> </v>
      </c>
    </row>
    <row r="259" spans="1:7" s="5" customFormat="1" x14ac:dyDescent="0.2">
      <c r="A259" s="74" t="s">
        <v>126</v>
      </c>
      <c r="B259" s="63">
        <v>531</v>
      </c>
      <c r="C259" s="42"/>
      <c r="D259" s="68"/>
      <c r="E259" s="68"/>
      <c r="F259" s="43"/>
      <c r="G259" s="65" t="str">
        <f t="shared" si="3"/>
        <v xml:space="preserve"> </v>
      </c>
    </row>
    <row r="260" spans="1:7" s="5" customFormat="1" x14ac:dyDescent="0.2">
      <c r="A260" s="74" t="s">
        <v>158</v>
      </c>
      <c r="B260" s="63">
        <v>532</v>
      </c>
      <c r="C260" s="42"/>
      <c r="D260" s="68"/>
      <c r="E260" s="68"/>
      <c r="F260" s="43"/>
      <c r="G260" s="65" t="str">
        <f t="shared" ref="G260:G293" si="4">IF(SUM(C260:F260)&gt;0,SUM(C260:F260)," ")</f>
        <v xml:space="preserve"> </v>
      </c>
    </row>
    <row r="261" spans="1:7" s="5" customFormat="1" x14ac:dyDescent="0.2">
      <c r="A261" s="74" t="s">
        <v>131</v>
      </c>
      <c r="B261" s="63">
        <v>533</v>
      </c>
      <c r="C261" s="42"/>
      <c r="D261" s="68"/>
      <c r="E261" s="68"/>
      <c r="F261" s="43"/>
      <c r="G261" s="65" t="str">
        <f t="shared" si="4"/>
        <v xml:space="preserve"> </v>
      </c>
    </row>
    <row r="262" spans="1:7" s="5" customFormat="1" x14ac:dyDescent="0.2">
      <c r="A262" s="74" t="s">
        <v>797</v>
      </c>
      <c r="B262" s="104">
        <v>534</v>
      </c>
      <c r="C262" s="42"/>
      <c r="D262" s="68"/>
      <c r="E262" s="68"/>
      <c r="F262" s="43"/>
      <c r="G262" s="65" t="str">
        <f t="shared" si="4"/>
        <v xml:space="preserve"> </v>
      </c>
    </row>
    <row r="263" spans="1:7" s="5" customFormat="1" x14ac:dyDescent="0.2">
      <c r="A263" s="74" t="s">
        <v>816</v>
      </c>
      <c r="B263" s="104">
        <v>535</v>
      </c>
      <c r="C263" s="42"/>
      <c r="D263" s="68"/>
      <c r="E263" s="68"/>
      <c r="F263" s="43"/>
      <c r="G263" s="65" t="str">
        <f t="shared" si="4"/>
        <v xml:space="preserve"> </v>
      </c>
    </row>
    <row r="264" spans="1:7" s="5" customFormat="1" x14ac:dyDescent="0.2">
      <c r="A264" s="74" t="s">
        <v>500</v>
      </c>
      <c r="B264" s="63">
        <v>536</v>
      </c>
      <c r="C264" s="42"/>
      <c r="D264" s="68"/>
      <c r="E264" s="68"/>
      <c r="F264" s="43"/>
      <c r="G264" s="65" t="str">
        <f t="shared" si="4"/>
        <v xml:space="preserve"> </v>
      </c>
    </row>
    <row r="265" spans="1:7" s="5" customFormat="1" x14ac:dyDescent="0.2">
      <c r="A265" s="74" t="s">
        <v>134</v>
      </c>
      <c r="B265" s="63">
        <v>537</v>
      </c>
      <c r="C265" s="42"/>
      <c r="D265" s="68"/>
      <c r="E265" s="68"/>
      <c r="F265" s="43"/>
      <c r="G265" s="65" t="str">
        <f t="shared" si="4"/>
        <v xml:space="preserve"> </v>
      </c>
    </row>
    <row r="266" spans="1:7" s="5" customFormat="1" x14ac:dyDescent="0.2">
      <c r="A266" s="74" t="s">
        <v>502</v>
      </c>
      <c r="B266" s="63">
        <v>538</v>
      </c>
      <c r="C266" s="42"/>
      <c r="D266" s="68"/>
      <c r="E266" s="68"/>
      <c r="F266" s="43"/>
      <c r="G266" s="65" t="str">
        <f t="shared" si="4"/>
        <v xml:space="preserve"> </v>
      </c>
    </row>
    <row r="267" spans="1:7" s="5" customFormat="1" x14ac:dyDescent="0.2">
      <c r="A267" s="74" t="s">
        <v>154</v>
      </c>
      <c r="B267" s="63">
        <v>540</v>
      </c>
      <c r="C267" s="42"/>
      <c r="D267" s="68"/>
      <c r="E267" s="68"/>
      <c r="F267" s="43"/>
      <c r="G267" s="65" t="str">
        <f t="shared" si="4"/>
        <v xml:space="preserve"> </v>
      </c>
    </row>
    <row r="268" spans="1:7" s="5" customFormat="1" x14ac:dyDescent="0.2">
      <c r="A268" s="74" t="s">
        <v>152</v>
      </c>
      <c r="B268" s="63">
        <v>541</v>
      </c>
      <c r="C268" s="42"/>
      <c r="D268" s="68"/>
      <c r="E268" s="68"/>
      <c r="F268" s="43"/>
      <c r="G268" s="65" t="str">
        <f t="shared" si="4"/>
        <v xml:space="preserve"> </v>
      </c>
    </row>
    <row r="269" spans="1:7" s="5" customFormat="1" x14ac:dyDescent="0.2">
      <c r="A269" s="74" t="s">
        <v>810</v>
      </c>
      <c r="B269" s="104">
        <v>542</v>
      </c>
      <c r="C269" s="42"/>
      <c r="D269" s="68"/>
      <c r="E269" s="68"/>
      <c r="F269" s="43"/>
      <c r="G269" s="65" t="str">
        <f t="shared" si="4"/>
        <v xml:space="preserve"> </v>
      </c>
    </row>
    <row r="270" spans="1:7" s="5" customFormat="1" x14ac:dyDescent="0.2">
      <c r="A270" s="74" t="s">
        <v>139</v>
      </c>
      <c r="B270" s="63">
        <v>543</v>
      </c>
      <c r="C270" s="42"/>
      <c r="D270" s="68"/>
      <c r="E270" s="68"/>
      <c r="F270" s="43"/>
      <c r="G270" s="65" t="str">
        <f t="shared" si="4"/>
        <v xml:space="preserve"> </v>
      </c>
    </row>
    <row r="271" spans="1:7" s="5" customFormat="1" x14ac:dyDescent="0.2">
      <c r="A271" s="74" t="s">
        <v>498</v>
      </c>
      <c r="B271" s="63">
        <v>544</v>
      </c>
      <c r="C271" s="42"/>
      <c r="D271" s="68"/>
      <c r="E271" s="68"/>
      <c r="F271" s="43"/>
      <c r="G271" s="65" t="str">
        <f t="shared" si="4"/>
        <v xml:space="preserve"> </v>
      </c>
    </row>
    <row r="272" spans="1:7" s="5" customFormat="1" x14ac:dyDescent="0.2">
      <c r="A272" s="74" t="s">
        <v>499</v>
      </c>
      <c r="B272" s="63">
        <v>545</v>
      </c>
      <c r="C272" s="42"/>
      <c r="D272" s="68"/>
      <c r="E272" s="68"/>
      <c r="F272" s="43"/>
      <c r="G272" s="65" t="str">
        <f t="shared" si="4"/>
        <v xml:space="preserve"> </v>
      </c>
    </row>
    <row r="273" spans="1:7" s="5" customFormat="1" x14ac:dyDescent="0.2">
      <c r="A273" s="74" t="s">
        <v>793</v>
      </c>
      <c r="B273" s="104">
        <v>546</v>
      </c>
      <c r="C273" s="42"/>
      <c r="D273" s="68"/>
      <c r="E273" s="68"/>
      <c r="F273" s="43"/>
      <c r="G273" s="65" t="str">
        <f t="shared" si="4"/>
        <v xml:space="preserve"> </v>
      </c>
    </row>
    <row r="274" spans="1:7" s="5" customFormat="1" x14ac:dyDescent="0.2">
      <c r="A274" s="74" t="s">
        <v>804</v>
      </c>
      <c r="B274" s="104">
        <v>547</v>
      </c>
      <c r="C274" s="42"/>
      <c r="D274" s="68"/>
      <c r="E274" s="68"/>
      <c r="F274" s="43"/>
      <c r="G274" s="65" t="str">
        <f t="shared" si="4"/>
        <v xml:space="preserve"> </v>
      </c>
    </row>
    <row r="275" spans="1:7" s="5" customFormat="1" hidden="1" x14ac:dyDescent="0.2">
      <c r="A275" s="108" t="s">
        <v>791</v>
      </c>
      <c r="B275" s="109">
        <v>548</v>
      </c>
      <c r="C275" s="42"/>
      <c r="D275" s="68"/>
      <c r="E275" s="68"/>
      <c r="F275" s="43"/>
      <c r="G275" s="65" t="str">
        <f t="shared" si="4"/>
        <v xml:space="preserve"> </v>
      </c>
    </row>
    <row r="276" spans="1:7" s="5" customFormat="1" hidden="1" x14ac:dyDescent="0.2">
      <c r="A276" s="74" t="s">
        <v>813</v>
      </c>
      <c r="B276" s="104">
        <v>549</v>
      </c>
      <c r="C276" s="42"/>
      <c r="D276" s="68"/>
      <c r="E276" s="68"/>
      <c r="F276" s="43"/>
      <c r="G276" s="65" t="str">
        <f t="shared" si="4"/>
        <v xml:space="preserve"> </v>
      </c>
    </row>
    <row r="277" spans="1:7" s="5" customFormat="1" ht="22.5" hidden="1" x14ac:dyDescent="0.2">
      <c r="A277" s="105" t="s">
        <v>506</v>
      </c>
      <c r="B277" s="106">
        <v>588</v>
      </c>
      <c r="C277" s="42"/>
      <c r="D277" s="68"/>
      <c r="E277" s="68"/>
      <c r="F277" s="43"/>
      <c r="G277" s="65" t="str">
        <f t="shared" si="4"/>
        <v xml:space="preserve"> </v>
      </c>
    </row>
    <row r="278" spans="1:7" s="5" customFormat="1" ht="22.5" hidden="1" x14ac:dyDescent="0.2">
      <c r="A278" s="105" t="s">
        <v>792</v>
      </c>
      <c r="B278" s="106">
        <v>589</v>
      </c>
      <c r="C278" s="42"/>
      <c r="D278" s="68"/>
      <c r="E278" s="68"/>
      <c r="F278" s="43"/>
      <c r="G278" s="65" t="str">
        <f t="shared" si="4"/>
        <v xml:space="preserve"> </v>
      </c>
    </row>
    <row r="279" spans="1:7" s="5" customFormat="1" ht="22.5" hidden="1" x14ac:dyDescent="0.2">
      <c r="A279" s="105" t="s">
        <v>811</v>
      </c>
      <c r="B279" s="106">
        <v>590</v>
      </c>
      <c r="C279" s="42"/>
      <c r="D279" s="68"/>
      <c r="E279" s="68"/>
      <c r="F279" s="43"/>
      <c r="G279" s="65" t="str">
        <f t="shared" si="4"/>
        <v xml:space="preserve"> </v>
      </c>
    </row>
    <row r="280" spans="1:7" s="5" customFormat="1" ht="67.5" hidden="1" x14ac:dyDescent="0.2">
      <c r="A280" s="105" t="s">
        <v>504</v>
      </c>
      <c r="B280" s="106">
        <v>591</v>
      </c>
      <c r="C280" s="42"/>
      <c r="D280" s="68"/>
      <c r="E280" s="68"/>
      <c r="F280" s="43"/>
      <c r="G280" s="65" t="str">
        <f t="shared" si="4"/>
        <v xml:space="preserve"> </v>
      </c>
    </row>
    <row r="281" spans="1:7" s="5" customFormat="1" ht="33.75" hidden="1" x14ac:dyDescent="0.2">
      <c r="A281" s="105" t="s">
        <v>814</v>
      </c>
      <c r="B281" s="106">
        <v>593</v>
      </c>
      <c r="C281" s="42"/>
      <c r="D281" s="68"/>
      <c r="E281" s="68"/>
      <c r="F281" s="43"/>
      <c r="G281" s="65" t="str">
        <f t="shared" si="4"/>
        <v xml:space="preserve"> </v>
      </c>
    </row>
    <row r="282" spans="1:7" s="7" customFormat="1" ht="20.100000000000001" hidden="1" customHeight="1" x14ac:dyDescent="0.2">
      <c r="A282" s="105" t="s">
        <v>507</v>
      </c>
      <c r="B282" s="106">
        <v>594</v>
      </c>
      <c r="C282" s="42"/>
      <c r="D282" s="68"/>
      <c r="E282" s="68"/>
      <c r="F282" s="43"/>
      <c r="G282" s="65" t="str">
        <f t="shared" si="4"/>
        <v xml:space="preserve"> </v>
      </c>
    </row>
    <row r="283" spans="1:7" ht="45" hidden="1" x14ac:dyDescent="0.2">
      <c r="A283" s="72" t="s">
        <v>505</v>
      </c>
      <c r="B283" s="63">
        <v>595</v>
      </c>
      <c r="C283" s="42"/>
      <c r="D283" s="68"/>
      <c r="E283" s="68"/>
      <c r="F283" s="43"/>
      <c r="G283" s="65" t="str">
        <f t="shared" si="4"/>
        <v xml:space="preserve"> </v>
      </c>
    </row>
    <row r="284" spans="1:7" ht="33.75" hidden="1" x14ac:dyDescent="0.2">
      <c r="A284" s="105" t="s">
        <v>806</v>
      </c>
      <c r="B284" s="106">
        <v>598</v>
      </c>
      <c r="C284" s="42"/>
      <c r="D284" s="68"/>
      <c r="E284" s="68"/>
      <c r="F284" s="43"/>
      <c r="G284" s="65" t="str">
        <f t="shared" si="4"/>
        <v xml:space="preserve"> </v>
      </c>
    </row>
    <row r="285" spans="1:7" hidden="1" x14ac:dyDescent="0.2">
      <c r="A285" s="108" t="s">
        <v>976</v>
      </c>
      <c r="B285" s="110">
        <v>599</v>
      </c>
      <c r="C285" s="42"/>
      <c r="D285" s="68"/>
      <c r="E285" s="68"/>
      <c r="F285" s="43"/>
      <c r="G285" s="65" t="str">
        <f t="shared" si="4"/>
        <v xml:space="preserve"> </v>
      </c>
    </row>
    <row r="286" spans="1:7" hidden="1" x14ac:dyDescent="0.2">
      <c r="A286" s="108" t="s">
        <v>977</v>
      </c>
      <c r="B286" s="110">
        <v>700</v>
      </c>
      <c r="C286" s="42"/>
      <c r="D286" s="68"/>
      <c r="E286" s="68"/>
      <c r="F286" s="43"/>
      <c r="G286" s="65" t="str">
        <f t="shared" si="4"/>
        <v xml:space="preserve"> </v>
      </c>
    </row>
    <row r="287" spans="1:7" hidden="1" x14ac:dyDescent="0.2">
      <c r="A287" s="108" t="s">
        <v>978</v>
      </c>
      <c r="B287" s="110">
        <v>701</v>
      </c>
      <c r="C287" s="42"/>
      <c r="D287" s="68"/>
      <c r="E287" s="68"/>
      <c r="F287" s="43"/>
      <c r="G287" s="65" t="str">
        <f t="shared" si="4"/>
        <v xml:space="preserve"> </v>
      </c>
    </row>
    <row r="288" spans="1:7" hidden="1" x14ac:dyDescent="0.2">
      <c r="A288" s="108" t="s">
        <v>979</v>
      </c>
      <c r="B288" s="110">
        <v>702</v>
      </c>
      <c r="C288" s="42"/>
      <c r="D288" s="68"/>
      <c r="E288" s="68"/>
      <c r="F288" s="43"/>
      <c r="G288" s="65" t="str">
        <f t="shared" si="4"/>
        <v xml:space="preserve"> </v>
      </c>
    </row>
    <row r="289" spans="1:7" hidden="1" x14ac:dyDescent="0.2">
      <c r="A289" s="108" t="s">
        <v>980</v>
      </c>
      <c r="B289" s="110">
        <v>703</v>
      </c>
      <c r="C289" s="42"/>
      <c r="D289" s="68"/>
      <c r="E289" s="68"/>
      <c r="F289" s="43"/>
      <c r="G289" s="65" t="str">
        <f t="shared" si="4"/>
        <v xml:space="preserve"> </v>
      </c>
    </row>
    <row r="290" spans="1:7" hidden="1" x14ac:dyDescent="0.2">
      <c r="A290" s="108" t="s">
        <v>981</v>
      </c>
      <c r="B290" s="110">
        <v>704</v>
      </c>
      <c r="C290" s="42"/>
      <c r="D290" s="68"/>
      <c r="E290" s="68"/>
      <c r="F290" s="43"/>
      <c r="G290" s="65" t="str">
        <f t="shared" si="4"/>
        <v xml:space="preserve"> </v>
      </c>
    </row>
    <row r="291" spans="1:7" x14ac:dyDescent="0.2">
      <c r="A291" s="74" t="s">
        <v>508</v>
      </c>
      <c r="B291" s="63">
        <v>997</v>
      </c>
      <c r="C291" s="42"/>
      <c r="D291" s="68"/>
      <c r="E291" s="68"/>
      <c r="F291" s="43"/>
      <c r="G291" s="65" t="str">
        <f t="shared" si="4"/>
        <v xml:space="preserve"> </v>
      </c>
    </row>
    <row r="292" spans="1:7" x14ac:dyDescent="0.2">
      <c r="A292" s="74" t="s">
        <v>510</v>
      </c>
      <c r="B292" s="63">
        <v>998</v>
      </c>
      <c r="C292" s="42"/>
      <c r="D292" s="68"/>
      <c r="E292" s="68"/>
      <c r="F292" s="43"/>
      <c r="G292" s="65" t="str">
        <f t="shared" si="4"/>
        <v xml:space="preserve"> </v>
      </c>
    </row>
    <row r="293" spans="1:7" x14ac:dyDescent="0.2">
      <c r="A293" s="77" t="s">
        <v>509</v>
      </c>
      <c r="B293" s="64">
        <v>999</v>
      </c>
      <c r="C293" s="82"/>
      <c r="D293" s="83"/>
      <c r="E293" s="83"/>
      <c r="F293" s="84"/>
      <c r="G293" s="65" t="str">
        <f t="shared" si="4"/>
        <v xml:space="preserve"> </v>
      </c>
    </row>
    <row r="294" spans="1:7" x14ac:dyDescent="0.2">
      <c r="A294" s="152" t="s">
        <v>511</v>
      </c>
      <c r="B294" s="153"/>
      <c r="C294" s="66">
        <f>SUM(C4:C230)</f>
        <v>0</v>
      </c>
      <c r="D294" s="66">
        <f>SUM(D4:D230)</f>
        <v>0</v>
      </c>
      <c r="E294" s="66">
        <f>SUM(E4:E230)</f>
        <v>0</v>
      </c>
      <c r="F294" s="66">
        <f>SUM(F4:F230)</f>
        <v>0</v>
      </c>
      <c r="G294" s="8">
        <f>SUM(G4:G230)</f>
        <v>0</v>
      </c>
    </row>
  </sheetData>
  <mergeCells count="3">
    <mergeCell ref="B1:G1"/>
    <mergeCell ref="A2:B3"/>
    <mergeCell ref="A294:B294"/>
  </mergeCells>
  <phoneticPr fontId="4" type="noConversion"/>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5"/>
  <sheetViews>
    <sheetView tabSelected="1" view="pageBreakPreview" zoomScaleNormal="100" workbookViewId="0"/>
    <sheetView workbookViewId="1">
      <selection activeCell="H3" sqref="H3"/>
    </sheetView>
  </sheetViews>
  <sheetFormatPr baseColWidth="10" defaultRowHeight="12.75" x14ac:dyDescent="0.2"/>
  <cols>
    <col min="1" max="1" width="39.28515625" style="2" customWidth="1"/>
    <col min="2" max="2" width="3.85546875" style="3" hidden="1" customWidth="1"/>
    <col min="3" max="8" width="10.7109375" style="3" customWidth="1"/>
    <col min="9" max="12" width="10.7109375" style="2" customWidth="1"/>
    <col min="13" max="13" width="7.140625" style="2" hidden="1" customWidth="1"/>
    <col min="14" max="16384" width="11.42578125" style="2"/>
  </cols>
  <sheetData>
    <row r="1" spans="1:13" s="1" customFormat="1" ht="47.25" customHeight="1" x14ac:dyDescent="0.2">
      <c r="A1" s="111" t="s">
        <v>79</v>
      </c>
      <c r="B1" s="147" t="s">
        <v>1107</v>
      </c>
      <c r="C1" s="148"/>
      <c r="D1" s="148"/>
      <c r="E1" s="148"/>
      <c r="F1" s="148"/>
      <c r="G1" s="148"/>
      <c r="H1" s="148"/>
      <c r="I1" s="148"/>
      <c r="J1" s="148"/>
      <c r="K1" s="148"/>
      <c r="L1" s="148"/>
      <c r="M1" s="149"/>
    </row>
    <row r="2" spans="1:13" x14ac:dyDescent="0.2">
      <c r="A2" s="150" t="s">
        <v>987</v>
      </c>
      <c r="B2" s="151"/>
      <c r="C2" s="155" t="s">
        <v>514</v>
      </c>
      <c r="D2" s="155"/>
      <c r="E2" s="155"/>
      <c r="F2" s="155"/>
      <c r="G2" s="155"/>
      <c r="H2" s="155"/>
      <c r="I2" s="155"/>
      <c r="J2" s="155"/>
      <c r="K2" s="155"/>
      <c r="L2" s="156" t="s">
        <v>760</v>
      </c>
      <c r="M2" s="154" t="s">
        <v>511</v>
      </c>
    </row>
    <row r="3" spans="1:13" s="4" customFormat="1" ht="78.75" x14ac:dyDescent="0.2">
      <c r="A3" s="157"/>
      <c r="B3" s="158"/>
      <c r="C3" s="133" t="s">
        <v>982</v>
      </c>
      <c r="D3" s="133" t="s">
        <v>757</v>
      </c>
      <c r="E3" s="133" t="s">
        <v>1098</v>
      </c>
      <c r="F3" s="133" t="s">
        <v>1099</v>
      </c>
      <c r="G3" s="133" t="s">
        <v>1116</v>
      </c>
      <c r="H3" s="133" t="s">
        <v>1100</v>
      </c>
      <c r="I3" s="133" t="s">
        <v>763</v>
      </c>
      <c r="J3" s="133" t="s">
        <v>758</v>
      </c>
      <c r="K3" s="133" t="s">
        <v>759</v>
      </c>
      <c r="L3" s="156"/>
      <c r="M3" s="154"/>
    </row>
    <row r="4" spans="1:13" s="38" customFormat="1" ht="11.25" hidden="1" customHeight="1" x14ac:dyDescent="0.2">
      <c r="A4" s="152"/>
      <c r="B4" s="153"/>
      <c r="C4" s="44">
        <v>1</v>
      </c>
      <c r="D4" s="44">
        <v>2</v>
      </c>
      <c r="E4" s="44">
        <v>3</v>
      </c>
      <c r="F4" s="44">
        <v>4</v>
      </c>
      <c r="G4" s="44">
        <v>5</v>
      </c>
      <c r="H4" s="44">
        <v>7</v>
      </c>
      <c r="I4" s="44">
        <v>8</v>
      </c>
      <c r="J4" s="44">
        <v>9</v>
      </c>
      <c r="K4" s="44">
        <v>10</v>
      </c>
      <c r="L4" s="44">
        <v>10</v>
      </c>
      <c r="M4" s="44">
        <v>0</v>
      </c>
    </row>
    <row r="5" spans="1:13" s="5" customFormat="1" x14ac:dyDescent="0.2">
      <c r="A5" s="69" t="s">
        <v>446</v>
      </c>
      <c r="B5" s="78">
        <v>100</v>
      </c>
      <c r="C5" s="79"/>
      <c r="D5" s="80"/>
      <c r="E5" s="80"/>
      <c r="F5" s="80"/>
      <c r="G5" s="80"/>
      <c r="H5" s="80"/>
      <c r="I5" s="80"/>
      <c r="J5" s="80"/>
      <c r="K5" s="80"/>
      <c r="L5" s="81"/>
      <c r="M5" s="65" t="str">
        <f t="shared" ref="M5:M68" si="0">IF(SUM(C5:L5)&gt;0,SUM(C5:L5)," ")</f>
        <v xml:space="preserve"> </v>
      </c>
    </row>
    <row r="6" spans="1:13" s="5" customFormat="1" hidden="1" x14ac:dyDescent="0.2">
      <c r="A6" s="103" t="s">
        <v>961</v>
      </c>
      <c r="B6" s="110">
        <v>110</v>
      </c>
      <c r="C6" s="42"/>
      <c r="D6" s="68"/>
      <c r="E6" s="68"/>
      <c r="F6" s="68"/>
      <c r="G6" s="68"/>
      <c r="H6" s="68"/>
      <c r="I6" s="68"/>
      <c r="J6" s="68"/>
      <c r="K6" s="68"/>
      <c r="L6" s="43"/>
      <c r="M6" s="65" t="str">
        <f t="shared" si="0"/>
        <v xml:space="preserve"> </v>
      </c>
    </row>
    <row r="7" spans="1:13" s="5" customFormat="1" x14ac:dyDescent="0.2">
      <c r="A7" s="72" t="s">
        <v>838</v>
      </c>
      <c r="B7" s="104">
        <v>112</v>
      </c>
      <c r="C7" s="42"/>
      <c r="D7" s="68"/>
      <c r="E7" s="68"/>
      <c r="F7" s="68"/>
      <c r="G7" s="68"/>
      <c r="H7" s="68"/>
      <c r="I7" s="68"/>
      <c r="J7" s="68"/>
      <c r="K7" s="68"/>
      <c r="L7" s="43"/>
      <c r="M7" s="65" t="str">
        <f t="shared" si="0"/>
        <v xml:space="preserve"> </v>
      </c>
    </row>
    <row r="8" spans="1:13" s="5" customFormat="1" x14ac:dyDescent="0.2">
      <c r="A8" s="72" t="s">
        <v>839</v>
      </c>
      <c r="B8" s="104">
        <v>113</v>
      </c>
      <c r="C8" s="42"/>
      <c r="D8" s="68"/>
      <c r="E8" s="68"/>
      <c r="F8" s="68"/>
      <c r="G8" s="68"/>
      <c r="H8" s="68"/>
      <c r="I8" s="68"/>
      <c r="J8" s="68"/>
      <c r="K8" s="68"/>
      <c r="L8" s="43"/>
      <c r="M8" s="65" t="str">
        <f t="shared" si="0"/>
        <v xml:space="preserve"> </v>
      </c>
    </row>
    <row r="9" spans="1:13" s="5" customFormat="1" x14ac:dyDescent="0.2">
      <c r="A9" s="72" t="s">
        <v>840</v>
      </c>
      <c r="B9" s="104">
        <v>114</v>
      </c>
      <c r="C9" s="42"/>
      <c r="D9" s="68"/>
      <c r="E9" s="68"/>
      <c r="F9" s="68"/>
      <c r="G9" s="68"/>
      <c r="H9" s="68"/>
      <c r="I9" s="68"/>
      <c r="J9" s="68"/>
      <c r="K9" s="68"/>
      <c r="L9" s="43"/>
      <c r="M9" s="65" t="str">
        <f t="shared" si="0"/>
        <v xml:space="preserve"> </v>
      </c>
    </row>
    <row r="10" spans="1:13" s="5" customFormat="1" x14ac:dyDescent="0.2">
      <c r="A10" s="72" t="s">
        <v>842</v>
      </c>
      <c r="B10" s="104">
        <v>115</v>
      </c>
      <c r="C10" s="42"/>
      <c r="D10" s="68"/>
      <c r="E10" s="68"/>
      <c r="F10" s="68"/>
      <c r="G10" s="68"/>
      <c r="H10" s="68"/>
      <c r="I10" s="68"/>
      <c r="J10" s="68"/>
      <c r="K10" s="68"/>
      <c r="L10" s="43"/>
      <c r="M10" s="65" t="str">
        <f t="shared" si="0"/>
        <v xml:space="preserve"> </v>
      </c>
    </row>
    <row r="11" spans="1:13" s="5" customFormat="1" ht="22.5" x14ac:dyDescent="0.2">
      <c r="A11" s="72" t="s">
        <v>837</v>
      </c>
      <c r="B11" s="104">
        <v>116</v>
      </c>
      <c r="C11" s="42"/>
      <c r="D11" s="68"/>
      <c r="E11" s="68"/>
      <c r="F11" s="68"/>
      <c r="G11" s="68"/>
      <c r="H11" s="68"/>
      <c r="I11" s="68"/>
      <c r="J11" s="68"/>
      <c r="K11" s="68"/>
      <c r="L11" s="43"/>
      <c r="M11" s="65" t="str">
        <f t="shared" si="0"/>
        <v xml:space="preserve"> </v>
      </c>
    </row>
    <row r="12" spans="1:13" s="5" customFormat="1" x14ac:dyDescent="0.2">
      <c r="A12" s="70" t="s">
        <v>379</v>
      </c>
      <c r="B12" s="63">
        <v>121</v>
      </c>
      <c r="C12" s="42"/>
      <c r="D12" s="68"/>
      <c r="E12" s="68"/>
      <c r="F12" s="68"/>
      <c r="G12" s="68"/>
      <c r="H12" s="68"/>
      <c r="I12" s="68"/>
      <c r="J12" s="68"/>
      <c r="K12" s="68"/>
      <c r="L12" s="43"/>
      <c r="M12" s="65" t="str">
        <f t="shared" si="0"/>
        <v xml:space="preserve"> </v>
      </c>
    </row>
    <row r="13" spans="1:13" s="5" customFormat="1" x14ac:dyDescent="0.2">
      <c r="A13" s="70" t="s">
        <v>381</v>
      </c>
      <c r="B13" s="63">
        <v>122</v>
      </c>
      <c r="C13" s="42"/>
      <c r="D13" s="68"/>
      <c r="E13" s="68"/>
      <c r="F13" s="68"/>
      <c r="G13" s="68"/>
      <c r="H13" s="68"/>
      <c r="I13" s="68"/>
      <c r="J13" s="68"/>
      <c r="K13" s="68"/>
      <c r="L13" s="43"/>
      <c r="M13" s="65" t="str">
        <f t="shared" si="0"/>
        <v xml:space="preserve"> </v>
      </c>
    </row>
    <row r="14" spans="1:13" s="5" customFormat="1" x14ac:dyDescent="0.2">
      <c r="A14" s="71" t="s">
        <v>88</v>
      </c>
      <c r="B14" s="63">
        <v>123</v>
      </c>
      <c r="C14" s="42"/>
      <c r="D14" s="68"/>
      <c r="E14" s="68"/>
      <c r="F14" s="68"/>
      <c r="G14" s="68"/>
      <c r="H14" s="68"/>
      <c r="I14" s="68"/>
      <c r="J14" s="68"/>
      <c r="K14" s="68"/>
      <c r="L14" s="43"/>
      <c r="M14" s="65" t="str">
        <f t="shared" si="0"/>
        <v xml:space="preserve"> </v>
      </c>
    </row>
    <row r="15" spans="1:13" s="5" customFormat="1" x14ac:dyDescent="0.2">
      <c r="A15" s="70" t="s">
        <v>380</v>
      </c>
      <c r="B15" s="63">
        <v>124</v>
      </c>
      <c r="C15" s="42"/>
      <c r="D15" s="68"/>
      <c r="E15" s="68"/>
      <c r="F15" s="68"/>
      <c r="G15" s="68"/>
      <c r="H15" s="68"/>
      <c r="I15" s="68"/>
      <c r="J15" s="68"/>
      <c r="K15" s="68"/>
      <c r="L15" s="43"/>
      <c r="M15" s="65" t="str">
        <f t="shared" si="0"/>
        <v xml:space="preserve"> </v>
      </c>
    </row>
    <row r="16" spans="1:13" s="5" customFormat="1" x14ac:dyDescent="0.2">
      <c r="A16" s="70" t="s">
        <v>382</v>
      </c>
      <c r="B16" s="63">
        <v>125</v>
      </c>
      <c r="C16" s="42"/>
      <c r="D16" s="68"/>
      <c r="E16" s="68"/>
      <c r="F16" s="68"/>
      <c r="G16" s="68"/>
      <c r="H16" s="68"/>
      <c r="I16" s="68"/>
      <c r="J16" s="68"/>
      <c r="K16" s="68"/>
      <c r="L16" s="43"/>
      <c r="M16" s="65" t="str">
        <f t="shared" si="0"/>
        <v xml:space="preserve"> </v>
      </c>
    </row>
    <row r="17" spans="1:13" s="5" customFormat="1" x14ac:dyDescent="0.2">
      <c r="A17" s="70" t="s">
        <v>383</v>
      </c>
      <c r="B17" s="63">
        <v>126</v>
      </c>
      <c r="C17" s="42"/>
      <c r="D17" s="68"/>
      <c r="E17" s="68"/>
      <c r="F17" s="68"/>
      <c r="G17" s="68"/>
      <c r="H17" s="68"/>
      <c r="I17" s="68"/>
      <c r="J17" s="68"/>
      <c r="K17" s="68"/>
      <c r="L17" s="43"/>
      <c r="M17" s="65" t="str">
        <f t="shared" si="0"/>
        <v xml:space="preserve"> </v>
      </c>
    </row>
    <row r="18" spans="1:13" s="5" customFormat="1" x14ac:dyDescent="0.2">
      <c r="A18" s="70" t="s">
        <v>384</v>
      </c>
      <c r="B18" s="63">
        <v>127</v>
      </c>
      <c r="C18" s="42"/>
      <c r="D18" s="68"/>
      <c r="E18" s="68"/>
      <c r="F18" s="68"/>
      <c r="G18" s="68"/>
      <c r="H18" s="68"/>
      <c r="I18" s="68"/>
      <c r="J18" s="68"/>
      <c r="K18" s="68"/>
      <c r="L18" s="43"/>
      <c r="M18" s="65" t="str">
        <f t="shared" si="0"/>
        <v xml:space="preserve"> </v>
      </c>
    </row>
    <row r="19" spans="1:13" s="5" customFormat="1" x14ac:dyDescent="0.2">
      <c r="A19" s="70" t="s">
        <v>385</v>
      </c>
      <c r="B19" s="63">
        <v>128</v>
      </c>
      <c r="C19" s="42"/>
      <c r="D19" s="68"/>
      <c r="E19" s="68"/>
      <c r="F19" s="68"/>
      <c r="G19" s="68"/>
      <c r="H19" s="68"/>
      <c r="I19" s="68"/>
      <c r="J19" s="68"/>
      <c r="K19" s="68"/>
      <c r="L19" s="43"/>
      <c r="M19" s="65" t="str">
        <f t="shared" si="0"/>
        <v xml:space="preserve"> </v>
      </c>
    </row>
    <row r="20" spans="1:13" s="5" customFormat="1" x14ac:dyDescent="0.2">
      <c r="A20" s="72" t="s">
        <v>769</v>
      </c>
      <c r="B20" s="63">
        <v>129</v>
      </c>
      <c r="C20" s="42"/>
      <c r="D20" s="68"/>
      <c r="E20" s="68"/>
      <c r="F20" s="68"/>
      <c r="G20" s="68"/>
      <c r="H20" s="68"/>
      <c r="I20" s="68"/>
      <c r="J20" s="68"/>
      <c r="K20" s="68"/>
      <c r="L20" s="43"/>
      <c r="M20" s="65" t="str">
        <f t="shared" si="0"/>
        <v xml:space="preserve"> </v>
      </c>
    </row>
    <row r="21" spans="1:13" s="5" customFormat="1" x14ac:dyDescent="0.2">
      <c r="A21" s="70" t="s">
        <v>390</v>
      </c>
      <c r="B21" s="63">
        <v>130</v>
      </c>
      <c r="C21" s="42"/>
      <c r="D21" s="68"/>
      <c r="E21" s="68"/>
      <c r="F21" s="68"/>
      <c r="G21" s="68"/>
      <c r="H21" s="68"/>
      <c r="I21" s="68"/>
      <c r="J21" s="68"/>
      <c r="K21" s="68"/>
      <c r="L21" s="43"/>
      <c r="M21" s="65" t="str">
        <f t="shared" si="0"/>
        <v xml:space="preserve"> </v>
      </c>
    </row>
    <row r="22" spans="1:13" s="5" customFormat="1" x14ac:dyDescent="0.2">
      <c r="A22" s="70" t="s">
        <v>406</v>
      </c>
      <c r="B22" s="63">
        <v>131</v>
      </c>
      <c r="C22" s="42"/>
      <c r="D22" s="68"/>
      <c r="E22" s="68"/>
      <c r="F22" s="68"/>
      <c r="G22" s="68"/>
      <c r="H22" s="68"/>
      <c r="I22" s="68"/>
      <c r="J22" s="68"/>
      <c r="K22" s="68"/>
      <c r="L22" s="43"/>
      <c r="M22" s="65" t="str">
        <f t="shared" si="0"/>
        <v xml:space="preserve"> </v>
      </c>
    </row>
    <row r="23" spans="1:13" s="5" customFormat="1" hidden="1" x14ac:dyDescent="0.2">
      <c r="A23" s="103" t="s">
        <v>962</v>
      </c>
      <c r="B23" s="110">
        <v>132</v>
      </c>
      <c r="C23" s="42"/>
      <c r="D23" s="68"/>
      <c r="E23" s="68"/>
      <c r="F23" s="68"/>
      <c r="G23" s="68"/>
      <c r="H23" s="68"/>
      <c r="I23" s="68"/>
      <c r="J23" s="68"/>
      <c r="K23" s="68"/>
      <c r="L23" s="43"/>
      <c r="M23" s="65" t="str">
        <f t="shared" si="0"/>
        <v xml:space="preserve"> </v>
      </c>
    </row>
    <row r="24" spans="1:13" s="5" customFormat="1" hidden="1" x14ac:dyDescent="0.2">
      <c r="A24" s="103" t="s">
        <v>404</v>
      </c>
      <c r="B24" s="110">
        <v>133</v>
      </c>
      <c r="C24" s="42"/>
      <c r="D24" s="68"/>
      <c r="E24" s="68"/>
      <c r="F24" s="68"/>
      <c r="G24" s="68"/>
      <c r="H24" s="68"/>
      <c r="I24" s="68"/>
      <c r="J24" s="68"/>
      <c r="K24" s="68"/>
      <c r="L24" s="43"/>
      <c r="M24" s="65" t="str">
        <f t="shared" si="0"/>
        <v xml:space="preserve"> </v>
      </c>
    </row>
    <row r="25" spans="1:13" s="5" customFormat="1" x14ac:dyDescent="0.2">
      <c r="A25" s="70" t="s">
        <v>386</v>
      </c>
      <c r="B25" s="63">
        <v>134</v>
      </c>
      <c r="C25" s="42"/>
      <c r="D25" s="68"/>
      <c r="E25" s="68"/>
      <c r="F25" s="68"/>
      <c r="G25" s="68"/>
      <c r="H25" s="68"/>
      <c r="I25" s="68"/>
      <c r="J25" s="68"/>
      <c r="K25" s="68"/>
      <c r="L25" s="43"/>
      <c r="M25" s="65" t="str">
        <f t="shared" si="0"/>
        <v xml:space="preserve"> </v>
      </c>
    </row>
    <row r="26" spans="1:13" s="5" customFormat="1" x14ac:dyDescent="0.2">
      <c r="A26" s="70" t="s">
        <v>387</v>
      </c>
      <c r="B26" s="63">
        <v>135</v>
      </c>
      <c r="C26" s="42"/>
      <c r="D26" s="68"/>
      <c r="E26" s="68"/>
      <c r="F26" s="68"/>
      <c r="G26" s="68"/>
      <c r="H26" s="68"/>
      <c r="I26" s="68"/>
      <c r="J26" s="68"/>
      <c r="K26" s="68"/>
      <c r="L26" s="43"/>
      <c r="M26" s="65" t="str">
        <f t="shared" si="0"/>
        <v xml:space="preserve"> </v>
      </c>
    </row>
    <row r="27" spans="1:13" s="5" customFormat="1" x14ac:dyDescent="0.2">
      <c r="A27" s="70" t="s">
        <v>388</v>
      </c>
      <c r="B27" s="63">
        <v>136</v>
      </c>
      <c r="C27" s="42"/>
      <c r="D27" s="68"/>
      <c r="E27" s="68"/>
      <c r="F27" s="68"/>
      <c r="G27" s="68"/>
      <c r="H27" s="68"/>
      <c r="I27" s="68"/>
      <c r="J27" s="68"/>
      <c r="K27" s="68"/>
      <c r="L27" s="43"/>
      <c r="M27" s="65" t="str">
        <f t="shared" si="0"/>
        <v xml:space="preserve"> </v>
      </c>
    </row>
    <row r="28" spans="1:13" s="5" customFormat="1" x14ac:dyDescent="0.2">
      <c r="A28" s="70" t="s">
        <v>389</v>
      </c>
      <c r="B28" s="63">
        <v>137</v>
      </c>
      <c r="C28" s="42"/>
      <c r="D28" s="68"/>
      <c r="E28" s="68"/>
      <c r="F28" s="68"/>
      <c r="G28" s="68"/>
      <c r="H28" s="68"/>
      <c r="I28" s="68"/>
      <c r="J28" s="68"/>
      <c r="K28" s="68"/>
      <c r="L28" s="43"/>
      <c r="M28" s="65" t="str">
        <f t="shared" si="0"/>
        <v xml:space="preserve"> </v>
      </c>
    </row>
    <row r="29" spans="1:13" s="5" customFormat="1" hidden="1" x14ac:dyDescent="0.2">
      <c r="A29" s="103" t="s">
        <v>962</v>
      </c>
      <c r="B29" s="110">
        <v>138</v>
      </c>
      <c r="C29" s="42"/>
      <c r="D29" s="68"/>
      <c r="E29" s="68"/>
      <c r="F29" s="68"/>
      <c r="G29" s="68"/>
      <c r="H29" s="68"/>
      <c r="I29" s="68"/>
      <c r="J29" s="68"/>
      <c r="K29" s="68"/>
      <c r="L29" s="43"/>
      <c r="M29" s="65" t="str">
        <f t="shared" si="0"/>
        <v xml:space="preserve"> </v>
      </c>
    </row>
    <row r="30" spans="1:13" s="5" customFormat="1" x14ac:dyDescent="0.2">
      <c r="A30" s="70" t="s">
        <v>391</v>
      </c>
      <c r="B30" s="63">
        <v>139</v>
      </c>
      <c r="C30" s="42"/>
      <c r="D30" s="68"/>
      <c r="E30" s="68"/>
      <c r="F30" s="68"/>
      <c r="G30" s="68"/>
      <c r="H30" s="68"/>
      <c r="I30" s="68"/>
      <c r="J30" s="68"/>
      <c r="K30" s="68"/>
      <c r="L30" s="43"/>
      <c r="M30" s="65" t="str">
        <f t="shared" si="0"/>
        <v xml:space="preserve"> </v>
      </c>
    </row>
    <row r="31" spans="1:13" s="5" customFormat="1" x14ac:dyDescent="0.2">
      <c r="A31" s="71" t="s">
        <v>1</v>
      </c>
      <c r="B31" s="63">
        <v>140</v>
      </c>
      <c r="C31" s="42"/>
      <c r="D31" s="68"/>
      <c r="E31" s="68"/>
      <c r="F31" s="68"/>
      <c r="G31" s="68"/>
      <c r="H31" s="68"/>
      <c r="I31" s="68"/>
      <c r="J31" s="68"/>
      <c r="K31" s="68"/>
      <c r="L31" s="43"/>
      <c r="M31" s="65" t="str">
        <f t="shared" si="0"/>
        <v xml:space="preserve"> </v>
      </c>
    </row>
    <row r="32" spans="1:13" s="5" customFormat="1" x14ac:dyDescent="0.2">
      <c r="A32" s="71" t="s">
        <v>117</v>
      </c>
      <c r="B32" s="63">
        <v>141</v>
      </c>
      <c r="C32" s="42"/>
      <c r="D32" s="68"/>
      <c r="E32" s="68"/>
      <c r="F32" s="68"/>
      <c r="G32" s="68"/>
      <c r="H32" s="68"/>
      <c r="I32" s="68"/>
      <c r="J32" s="68"/>
      <c r="K32" s="68"/>
      <c r="L32" s="43"/>
      <c r="M32" s="65" t="str">
        <f t="shared" si="0"/>
        <v xml:space="preserve"> </v>
      </c>
    </row>
    <row r="33" spans="1:13" s="5" customFormat="1" x14ac:dyDescent="0.2">
      <c r="A33" s="70" t="s">
        <v>392</v>
      </c>
      <c r="B33" s="63">
        <v>142</v>
      </c>
      <c r="C33" s="42"/>
      <c r="D33" s="68"/>
      <c r="E33" s="68"/>
      <c r="F33" s="68"/>
      <c r="G33" s="68"/>
      <c r="H33" s="68"/>
      <c r="I33" s="68"/>
      <c r="J33" s="68"/>
      <c r="K33" s="68"/>
      <c r="L33" s="43"/>
      <c r="M33" s="65" t="str">
        <f t="shared" si="0"/>
        <v xml:space="preserve"> </v>
      </c>
    </row>
    <row r="34" spans="1:13" s="5" customFormat="1" x14ac:dyDescent="0.2">
      <c r="A34" s="70" t="s">
        <v>393</v>
      </c>
      <c r="B34" s="63">
        <v>143</v>
      </c>
      <c r="C34" s="42"/>
      <c r="D34" s="68"/>
      <c r="E34" s="68"/>
      <c r="F34" s="68"/>
      <c r="G34" s="68"/>
      <c r="H34" s="68"/>
      <c r="I34" s="68"/>
      <c r="J34" s="68"/>
      <c r="K34" s="68"/>
      <c r="L34" s="43"/>
      <c r="M34" s="65" t="str">
        <f t="shared" si="0"/>
        <v xml:space="preserve"> </v>
      </c>
    </row>
    <row r="35" spans="1:13" s="5" customFormat="1" x14ac:dyDescent="0.2">
      <c r="A35" s="70" t="s">
        <v>394</v>
      </c>
      <c r="B35" s="63">
        <v>144</v>
      </c>
      <c r="C35" s="42"/>
      <c r="D35" s="68"/>
      <c r="E35" s="68"/>
      <c r="F35" s="68"/>
      <c r="G35" s="68"/>
      <c r="H35" s="68"/>
      <c r="I35" s="68"/>
      <c r="J35" s="68"/>
      <c r="K35" s="68"/>
      <c r="L35" s="43"/>
      <c r="M35" s="65" t="str">
        <f t="shared" si="0"/>
        <v xml:space="preserve"> </v>
      </c>
    </row>
    <row r="36" spans="1:13" s="5" customFormat="1" x14ac:dyDescent="0.2">
      <c r="A36" s="70" t="s">
        <v>121</v>
      </c>
      <c r="B36" s="63">
        <v>145</v>
      </c>
      <c r="C36" s="42"/>
      <c r="D36" s="68"/>
      <c r="E36" s="68"/>
      <c r="F36" s="68"/>
      <c r="G36" s="68"/>
      <c r="H36" s="68"/>
      <c r="I36" s="68"/>
      <c r="J36" s="68"/>
      <c r="K36" s="68"/>
      <c r="L36" s="43"/>
      <c r="M36" s="65" t="str">
        <f t="shared" si="0"/>
        <v xml:space="preserve"> </v>
      </c>
    </row>
    <row r="37" spans="1:13" s="5" customFormat="1" x14ac:dyDescent="0.2">
      <c r="A37" s="70" t="s">
        <v>395</v>
      </c>
      <c r="B37" s="63">
        <v>146</v>
      </c>
      <c r="C37" s="42"/>
      <c r="D37" s="68"/>
      <c r="E37" s="68"/>
      <c r="F37" s="68"/>
      <c r="G37" s="68"/>
      <c r="H37" s="68"/>
      <c r="I37" s="68"/>
      <c r="J37" s="68"/>
      <c r="K37" s="68"/>
      <c r="L37" s="43"/>
      <c r="M37" s="65" t="str">
        <f t="shared" si="0"/>
        <v xml:space="preserve"> </v>
      </c>
    </row>
    <row r="38" spans="1:13" s="5" customFormat="1" x14ac:dyDescent="0.2">
      <c r="A38" s="71" t="s">
        <v>123</v>
      </c>
      <c r="B38" s="63">
        <v>147</v>
      </c>
      <c r="C38" s="42"/>
      <c r="D38" s="68"/>
      <c r="E38" s="68"/>
      <c r="F38" s="68"/>
      <c r="G38" s="68"/>
      <c r="H38" s="68"/>
      <c r="I38" s="68"/>
      <c r="J38" s="68"/>
      <c r="K38" s="68"/>
      <c r="L38" s="43"/>
      <c r="M38" s="65" t="str">
        <f t="shared" si="0"/>
        <v xml:space="preserve"> </v>
      </c>
    </row>
    <row r="39" spans="1:13" s="5" customFormat="1" x14ac:dyDescent="0.2">
      <c r="A39" s="70" t="s">
        <v>396</v>
      </c>
      <c r="B39" s="63">
        <v>148</v>
      </c>
      <c r="C39" s="42"/>
      <c r="D39" s="68"/>
      <c r="E39" s="68"/>
      <c r="F39" s="68"/>
      <c r="G39" s="68"/>
      <c r="H39" s="68"/>
      <c r="I39" s="68"/>
      <c r="J39" s="68"/>
      <c r="K39" s="68"/>
      <c r="L39" s="43"/>
      <c r="M39" s="65" t="str">
        <f t="shared" si="0"/>
        <v xml:space="preserve"> </v>
      </c>
    </row>
    <row r="40" spans="1:13" s="5" customFormat="1" x14ac:dyDescent="0.2">
      <c r="A40" s="70" t="s">
        <v>397</v>
      </c>
      <c r="B40" s="63">
        <v>149</v>
      </c>
      <c r="C40" s="42"/>
      <c r="D40" s="68"/>
      <c r="E40" s="68"/>
      <c r="F40" s="68"/>
      <c r="G40" s="68"/>
      <c r="H40" s="68"/>
      <c r="I40" s="68"/>
      <c r="J40" s="68"/>
      <c r="K40" s="68"/>
      <c r="L40" s="43"/>
      <c r="M40" s="65" t="str">
        <f t="shared" si="0"/>
        <v xml:space="preserve"> </v>
      </c>
    </row>
    <row r="41" spans="1:13" s="5" customFormat="1" x14ac:dyDescent="0.2">
      <c r="A41" s="70" t="s">
        <v>0</v>
      </c>
      <c r="B41" s="63">
        <v>150</v>
      </c>
      <c r="C41" s="42"/>
      <c r="D41" s="68"/>
      <c r="E41" s="68"/>
      <c r="F41" s="68"/>
      <c r="G41" s="68"/>
      <c r="H41" s="68"/>
      <c r="I41" s="68"/>
      <c r="J41" s="68"/>
      <c r="K41" s="68"/>
      <c r="L41" s="43"/>
      <c r="M41" s="65" t="str">
        <f t="shared" si="0"/>
        <v xml:space="preserve"> </v>
      </c>
    </row>
    <row r="42" spans="1:13" s="5" customFormat="1" x14ac:dyDescent="0.2">
      <c r="A42" s="70" t="s">
        <v>398</v>
      </c>
      <c r="B42" s="63">
        <v>151</v>
      </c>
      <c r="C42" s="42"/>
      <c r="D42" s="68"/>
      <c r="E42" s="68"/>
      <c r="F42" s="68"/>
      <c r="G42" s="68"/>
      <c r="H42" s="68"/>
      <c r="I42" s="68"/>
      <c r="J42" s="68"/>
      <c r="K42" s="68"/>
      <c r="L42" s="43"/>
      <c r="M42" s="65" t="str">
        <f t="shared" si="0"/>
        <v xml:space="preserve"> </v>
      </c>
    </row>
    <row r="43" spans="1:13" s="5" customFormat="1" x14ac:dyDescent="0.2">
      <c r="A43" s="70" t="s">
        <v>399</v>
      </c>
      <c r="B43" s="63">
        <v>152</v>
      </c>
      <c r="C43" s="42"/>
      <c r="D43" s="68"/>
      <c r="E43" s="68"/>
      <c r="F43" s="68"/>
      <c r="G43" s="68"/>
      <c r="H43" s="68"/>
      <c r="I43" s="68"/>
      <c r="J43" s="68"/>
      <c r="K43" s="68"/>
      <c r="L43" s="43"/>
      <c r="M43" s="65" t="str">
        <f t="shared" si="0"/>
        <v xml:space="preserve"> </v>
      </c>
    </row>
    <row r="44" spans="1:13" s="5" customFormat="1" x14ac:dyDescent="0.2">
      <c r="A44" s="70" t="s">
        <v>138</v>
      </c>
      <c r="B44" s="63">
        <v>153</v>
      </c>
      <c r="C44" s="42"/>
      <c r="D44" s="68"/>
      <c r="E44" s="68"/>
      <c r="F44" s="68"/>
      <c r="G44" s="68"/>
      <c r="H44" s="68"/>
      <c r="I44" s="68"/>
      <c r="J44" s="68"/>
      <c r="K44" s="68"/>
      <c r="L44" s="43"/>
      <c r="M44" s="65" t="str">
        <f t="shared" si="0"/>
        <v xml:space="preserve"> </v>
      </c>
    </row>
    <row r="45" spans="1:13" s="5" customFormat="1" x14ac:dyDescent="0.2">
      <c r="A45" s="70" t="s">
        <v>400</v>
      </c>
      <c r="B45" s="63">
        <v>154</v>
      </c>
      <c r="C45" s="42"/>
      <c r="D45" s="68"/>
      <c r="E45" s="68"/>
      <c r="F45" s="68"/>
      <c r="G45" s="68"/>
      <c r="H45" s="68"/>
      <c r="I45" s="68"/>
      <c r="J45" s="68"/>
      <c r="K45" s="68"/>
      <c r="L45" s="43"/>
      <c r="M45" s="65" t="str">
        <f t="shared" si="0"/>
        <v xml:space="preserve"> </v>
      </c>
    </row>
    <row r="46" spans="1:13" s="5" customFormat="1" x14ac:dyDescent="0.2">
      <c r="A46" s="70" t="s">
        <v>405</v>
      </c>
      <c r="B46" s="63">
        <v>155</v>
      </c>
      <c r="C46" s="42"/>
      <c r="D46" s="68"/>
      <c r="E46" s="68"/>
      <c r="F46" s="68"/>
      <c r="G46" s="68"/>
      <c r="H46" s="68"/>
      <c r="I46" s="68"/>
      <c r="J46" s="68"/>
      <c r="K46" s="68"/>
      <c r="L46" s="43"/>
      <c r="M46" s="65" t="str">
        <f t="shared" si="0"/>
        <v xml:space="preserve"> </v>
      </c>
    </row>
    <row r="47" spans="1:13" s="5" customFormat="1" x14ac:dyDescent="0.2">
      <c r="A47" s="71" t="s">
        <v>140</v>
      </c>
      <c r="B47" s="63">
        <v>156</v>
      </c>
      <c r="C47" s="42"/>
      <c r="D47" s="68"/>
      <c r="E47" s="68"/>
      <c r="F47" s="68"/>
      <c r="G47" s="68"/>
      <c r="H47" s="68"/>
      <c r="I47" s="68"/>
      <c r="J47" s="68"/>
      <c r="K47" s="68"/>
      <c r="L47" s="43"/>
      <c r="M47" s="65" t="str">
        <f t="shared" si="0"/>
        <v xml:space="preserve"> </v>
      </c>
    </row>
    <row r="48" spans="1:13" s="5" customFormat="1" x14ac:dyDescent="0.2">
      <c r="A48" s="70" t="s">
        <v>402</v>
      </c>
      <c r="B48" s="63">
        <v>157</v>
      </c>
      <c r="C48" s="42"/>
      <c r="D48" s="68"/>
      <c r="E48" s="68"/>
      <c r="F48" s="68"/>
      <c r="G48" s="68"/>
      <c r="H48" s="68"/>
      <c r="I48" s="68"/>
      <c r="J48" s="68"/>
      <c r="K48" s="68"/>
      <c r="L48" s="43"/>
      <c r="M48" s="65" t="str">
        <f t="shared" si="0"/>
        <v xml:space="preserve"> </v>
      </c>
    </row>
    <row r="49" spans="1:13" s="5" customFormat="1" x14ac:dyDescent="0.2">
      <c r="A49" s="70" t="s">
        <v>403</v>
      </c>
      <c r="B49" s="63">
        <v>158</v>
      </c>
      <c r="C49" s="42"/>
      <c r="D49" s="68"/>
      <c r="E49" s="68"/>
      <c r="F49" s="68"/>
      <c r="G49" s="68"/>
      <c r="H49" s="68"/>
      <c r="I49" s="68"/>
      <c r="J49" s="68"/>
      <c r="K49" s="68"/>
      <c r="L49" s="43"/>
      <c r="M49" s="65" t="str">
        <f t="shared" si="0"/>
        <v xml:space="preserve"> </v>
      </c>
    </row>
    <row r="50" spans="1:13" s="5" customFormat="1" x14ac:dyDescent="0.2">
      <c r="A50" s="70" t="s">
        <v>401</v>
      </c>
      <c r="B50" s="63">
        <v>160</v>
      </c>
      <c r="C50" s="42"/>
      <c r="D50" s="68"/>
      <c r="E50" s="68"/>
      <c r="F50" s="68"/>
      <c r="G50" s="68"/>
      <c r="H50" s="68"/>
      <c r="I50" s="68"/>
      <c r="J50" s="68"/>
      <c r="K50" s="68"/>
      <c r="L50" s="43"/>
      <c r="M50" s="65" t="str">
        <f t="shared" si="0"/>
        <v xml:space="preserve"> </v>
      </c>
    </row>
    <row r="51" spans="1:13" s="5" customFormat="1" x14ac:dyDescent="0.2">
      <c r="A51" s="70" t="s">
        <v>407</v>
      </c>
      <c r="B51" s="63">
        <v>161</v>
      </c>
      <c r="C51" s="42"/>
      <c r="D51" s="68"/>
      <c r="E51" s="68"/>
      <c r="F51" s="68"/>
      <c r="G51" s="68"/>
      <c r="H51" s="68"/>
      <c r="I51" s="68"/>
      <c r="J51" s="68"/>
      <c r="K51" s="68"/>
      <c r="L51" s="43"/>
      <c r="M51" s="65" t="str">
        <f t="shared" si="0"/>
        <v xml:space="preserve"> </v>
      </c>
    </row>
    <row r="52" spans="1:13" s="5" customFormat="1" x14ac:dyDescent="0.2">
      <c r="A52" s="70" t="s">
        <v>409</v>
      </c>
      <c r="B52" s="63">
        <v>163</v>
      </c>
      <c r="C52" s="42"/>
      <c r="D52" s="68"/>
      <c r="E52" s="68"/>
      <c r="F52" s="68"/>
      <c r="G52" s="68"/>
      <c r="H52" s="68"/>
      <c r="I52" s="68"/>
      <c r="J52" s="68"/>
      <c r="K52" s="68"/>
      <c r="L52" s="43"/>
      <c r="M52" s="65" t="str">
        <f t="shared" si="0"/>
        <v xml:space="preserve"> </v>
      </c>
    </row>
    <row r="53" spans="1:13" s="5" customFormat="1" x14ac:dyDescent="0.2">
      <c r="A53" s="70" t="s">
        <v>408</v>
      </c>
      <c r="B53" s="63">
        <v>164</v>
      </c>
      <c r="C53" s="42"/>
      <c r="D53" s="68"/>
      <c r="E53" s="68"/>
      <c r="F53" s="68"/>
      <c r="G53" s="68"/>
      <c r="H53" s="68"/>
      <c r="I53" s="68"/>
      <c r="J53" s="68"/>
      <c r="K53" s="68"/>
      <c r="L53" s="43"/>
      <c r="M53" s="65" t="str">
        <f t="shared" si="0"/>
        <v xml:space="preserve"> </v>
      </c>
    </row>
    <row r="54" spans="1:13" s="5" customFormat="1" x14ac:dyDescent="0.2">
      <c r="A54" s="70" t="s">
        <v>410</v>
      </c>
      <c r="B54" s="63">
        <v>165</v>
      </c>
      <c r="C54" s="42"/>
      <c r="D54" s="68"/>
      <c r="E54" s="68"/>
      <c r="F54" s="68"/>
      <c r="G54" s="68"/>
      <c r="H54" s="68"/>
      <c r="I54" s="68"/>
      <c r="J54" s="68"/>
      <c r="K54" s="68"/>
      <c r="L54" s="43"/>
      <c r="M54" s="65" t="str">
        <f t="shared" si="0"/>
        <v xml:space="preserve"> </v>
      </c>
    </row>
    <row r="55" spans="1:13" s="5" customFormat="1" x14ac:dyDescent="0.2">
      <c r="A55" s="70" t="s">
        <v>156</v>
      </c>
      <c r="B55" s="63">
        <v>166</v>
      </c>
      <c r="C55" s="42"/>
      <c r="D55" s="68"/>
      <c r="E55" s="68"/>
      <c r="F55" s="68"/>
      <c r="G55" s="68"/>
      <c r="H55" s="68"/>
      <c r="I55" s="68"/>
      <c r="J55" s="68"/>
      <c r="K55" s="68"/>
      <c r="L55" s="43"/>
      <c r="M55" s="65" t="str">
        <f t="shared" si="0"/>
        <v xml:space="preserve"> </v>
      </c>
    </row>
    <row r="56" spans="1:13" s="5" customFormat="1" x14ac:dyDescent="0.2">
      <c r="A56" s="70" t="s">
        <v>963</v>
      </c>
      <c r="B56" s="63">
        <v>167</v>
      </c>
      <c r="C56" s="42"/>
      <c r="D56" s="68"/>
      <c r="E56" s="68"/>
      <c r="F56" s="68"/>
      <c r="G56" s="68"/>
      <c r="H56" s="68"/>
      <c r="I56" s="68"/>
      <c r="J56" s="68"/>
      <c r="K56" s="68"/>
      <c r="L56" s="43"/>
      <c r="M56" s="65" t="str">
        <f t="shared" si="0"/>
        <v xml:space="preserve"> </v>
      </c>
    </row>
    <row r="57" spans="1:13" s="5" customFormat="1" x14ac:dyDescent="0.2">
      <c r="A57" s="70" t="s">
        <v>770</v>
      </c>
      <c r="B57" s="63">
        <v>168</v>
      </c>
      <c r="C57" s="42"/>
      <c r="D57" s="68"/>
      <c r="E57" s="68"/>
      <c r="F57" s="68"/>
      <c r="G57" s="68"/>
      <c r="H57" s="68"/>
      <c r="I57" s="68"/>
      <c r="J57" s="68"/>
      <c r="K57" s="68"/>
      <c r="L57" s="43"/>
      <c r="M57" s="65" t="str">
        <f t="shared" si="0"/>
        <v xml:space="preserve"> </v>
      </c>
    </row>
    <row r="58" spans="1:13" s="5" customFormat="1" x14ac:dyDescent="0.2">
      <c r="A58" s="70" t="s">
        <v>411</v>
      </c>
      <c r="B58" s="63">
        <v>169</v>
      </c>
      <c r="C58" s="42"/>
      <c r="D58" s="68"/>
      <c r="E58" s="68"/>
      <c r="F58" s="68"/>
      <c r="G58" s="68"/>
      <c r="H58" s="68"/>
      <c r="I58" s="68"/>
      <c r="J58" s="68"/>
      <c r="K58" s="68"/>
      <c r="L58" s="43"/>
      <c r="M58" s="65" t="str">
        <f t="shared" si="0"/>
        <v xml:space="preserve"> </v>
      </c>
    </row>
    <row r="59" spans="1:13" s="5" customFormat="1" x14ac:dyDescent="0.2">
      <c r="A59" s="70" t="s">
        <v>404</v>
      </c>
      <c r="B59" s="63">
        <v>170</v>
      </c>
      <c r="C59" s="42"/>
      <c r="D59" s="68"/>
      <c r="E59" s="68"/>
      <c r="F59" s="68"/>
      <c r="G59" s="68"/>
      <c r="H59" s="68"/>
      <c r="I59" s="68"/>
      <c r="J59" s="68"/>
      <c r="K59" s="68"/>
      <c r="L59" s="43"/>
      <c r="M59" s="65" t="str">
        <f t="shared" si="0"/>
        <v xml:space="preserve"> </v>
      </c>
    </row>
    <row r="60" spans="1:13" s="5" customFormat="1" x14ac:dyDescent="0.2">
      <c r="A60" s="70" t="s">
        <v>412</v>
      </c>
      <c r="B60" s="63">
        <v>181</v>
      </c>
      <c r="C60" s="42"/>
      <c r="D60" s="68"/>
      <c r="E60" s="68"/>
      <c r="F60" s="68"/>
      <c r="G60" s="68"/>
      <c r="H60" s="68"/>
      <c r="I60" s="68"/>
      <c r="J60" s="68"/>
      <c r="K60" s="68"/>
      <c r="L60" s="43"/>
      <c r="M60" s="65" t="str">
        <f t="shared" si="0"/>
        <v xml:space="preserve"> </v>
      </c>
    </row>
    <row r="61" spans="1:13" s="5" customFormat="1" x14ac:dyDescent="0.2">
      <c r="A61" s="72" t="s">
        <v>835</v>
      </c>
      <c r="B61" s="104">
        <v>182</v>
      </c>
      <c r="C61" s="42"/>
      <c r="D61" s="68"/>
      <c r="E61" s="68"/>
      <c r="F61" s="68"/>
      <c r="G61" s="68"/>
      <c r="H61" s="68"/>
      <c r="I61" s="68"/>
      <c r="J61" s="68"/>
      <c r="K61" s="68"/>
      <c r="L61" s="43"/>
      <c r="M61" s="65" t="str">
        <f t="shared" si="0"/>
        <v xml:space="preserve"> </v>
      </c>
    </row>
    <row r="62" spans="1:13" s="5" customFormat="1" x14ac:dyDescent="0.2">
      <c r="A62" s="74" t="s">
        <v>805</v>
      </c>
      <c r="B62" s="104">
        <v>185</v>
      </c>
      <c r="C62" s="42"/>
      <c r="D62" s="68"/>
      <c r="E62" s="68"/>
      <c r="F62" s="68"/>
      <c r="G62" s="68"/>
      <c r="H62" s="68"/>
      <c r="I62" s="68"/>
      <c r="J62" s="68"/>
      <c r="K62" s="68"/>
      <c r="L62" s="43"/>
      <c r="M62" s="65" t="str">
        <f t="shared" si="0"/>
        <v xml:space="preserve"> </v>
      </c>
    </row>
    <row r="63" spans="1:13" s="5" customFormat="1" ht="22.5" hidden="1" x14ac:dyDescent="0.2">
      <c r="A63" s="105" t="s">
        <v>413</v>
      </c>
      <c r="B63" s="106">
        <v>193</v>
      </c>
      <c r="C63" s="42"/>
      <c r="D63" s="68"/>
      <c r="E63" s="68"/>
      <c r="F63" s="68"/>
      <c r="G63" s="68"/>
      <c r="H63" s="68"/>
      <c r="I63" s="68"/>
      <c r="J63" s="68"/>
      <c r="K63" s="68"/>
      <c r="L63" s="43"/>
      <c r="M63" s="65" t="str">
        <f t="shared" si="0"/>
        <v xml:space="preserve"> </v>
      </c>
    </row>
    <row r="64" spans="1:13" s="5" customFormat="1" ht="22.5" hidden="1" x14ac:dyDescent="0.2">
      <c r="A64" s="105" t="s">
        <v>841</v>
      </c>
      <c r="B64" s="106">
        <v>195</v>
      </c>
      <c r="C64" s="42"/>
      <c r="D64" s="68"/>
      <c r="E64" s="68"/>
      <c r="F64" s="68"/>
      <c r="G64" s="68"/>
      <c r="H64" s="68"/>
      <c r="I64" s="68"/>
      <c r="J64" s="68"/>
      <c r="K64" s="68"/>
      <c r="L64" s="43"/>
      <c r="M64" s="65" t="str">
        <f t="shared" si="0"/>
        <v xml:space="preserve"> </v>
      </c>
    </row>
    <row r="65" spans="1:13" s="5" customFormat="1" ht="22.5" hidden="1" x14ac:dyDescent="0.2">
      <c r="A65" s="105" t="s">
        <v>836</v>
      </c>
      <c r="B65" s="110">
        <v>196</v>
      </c>
      <c r="C65" s="42"/>
      <c r="D65" s="68"/>
      <c r="E65" s="68"/>
      <c r="F65" s="68"/>
      <c r="G65" s="68"/>
      <c r="H65" s="68"/>
      <c r="I65" s="68"/>
      <c r="J65" s="68"/>
      <c r="K65" s="68"/>
      <c r="L65" s="43"/>
      <c r="M65" s="65" t="str">
        <f t="shared" si="0"/>
        <v xml:space="preserve"> </v>
      </c>
    </row>
    <row r="66" spans="1:13" s="5" customFormat="1" hidden="1" x14ac:dyDescent="0.2">
      <c r="A66" s="103" t="s">
        <v>964</v>
      </c>
      <c r="B66" s="110">
        <v>198</v>
      </c>
      <c r="C66" s="42"/>
      <c r="D66" s="68"/>
      <c r="E66" s="68"/>
      <c r="F66" s="68"/>
      <c r="G66" s="68"/>
      <c r="H66" s="68"/>
      <c r="I66" s="68"/>
      <c r="J66" s="68"/>
      <c r="K66" s="68"/>
      <c r="L66" s="43"/>
      <c r="M66" s="65" t="str">
        <f t="shared" si="0"/>
        <v xml:space="preserve"> </v>
      </c>
    </row>
    <row r="67" spans="1:13" s="5" customFormat="1" hidden="1" x14ac:dyDescent="0.2">
      <c r="A67" s="103" t="s">
        <v>965</v>
      </c>
      <c r="B67" s="110">
        <v>199</v>
      </c>
      <c r="C67" s="42"/>
      <c r="D67" s="68"/>
      <c r="E67" s="68"/>
      <c r="F67" s="68"/>
      <c r="G67" s="68"/>
      <c r="H67" s="68"/>
      <c r="I67" s="68"/>
      <c r="J67" s="68"/>
      <c r="K67" s="68"/>
      <c r="L67" s="43"/>
      <c r="M67" s="65" t="str">
        <f t="shared" si="0"/>
        <v xml:space="preserve"> </v>
      </c>
    </row>
    <row r="68" spans="1:13" s="5" customFormat="1" x14ac:dyDescent="0.2">
      <c r="A68" s="73" t="s">
        <v>447</v>
      </c>
      <c r="B68" s="62">
        <v>200</v>
      </c>
      <c r="C68" s="42"/>
      <c r="D68" s="68"/>
      <c r="E68" s="68"/>
      <c r="F68" s="68"/>
      <c r="G68" s="68"/>
      <c r="H68" s="68"/>
      <c r="I68" s="68"/>
      <c r="J68" s="68"/>
      <c r="K68" s="68"/>
      <c r="L68" s="43"/>
      <c r="M68" s="65" t="str">
        <f t="shared" si="0"/>
        <v xml:space="preserve"> </v>
      </c>
    </row>
    <row r="69" spans="1:13" s="5" customFormat="1" x14ac:dyDescent="0.2">
      <c r="A69" s="72" t="s">
        <v>832</v>
      </c>
      <c r="B69" s="104">
        <v>211</v>
      </c>
      <c r="C69" s="42"/>
      <c r="D69" s="68"/>
      <c r="E69" s="68"/>
      <c r="F69" s="68"/>
      <c r="G69" s="68"/>
      <c r="H69" s="68"/>
      <c r="I69" s="68"/>
      <c r="J69" s="68"/>
      <c r="K69" s="68"/>
      <c r="L69" s="43"/>
      <c r="M69" s="65" t="str">
        <f t="shared" ref="M69:M132" si="1">IF(SUM(C69:L69)&gt;0,SUM(C69:L69)," ")</f>
        <v xml:space="preserve"> </v>
      </c>
    </row>
    <row r="70" spans="1:13" s="5" customFormat="1" x14ac:dyDescent="0.2">
      <c r="A70" s="72" t="s">
        <v>833</v>
      </c>
      <c r="B70" s="104">
        <v>214</v>
      </c>
      <c r="C70" s="42"/>
      <c r="D70" s="68"/>
      <c r="E70" s="68"/>
      <c r="F70" s="68"/>
      <c r="G70" s="68"/>
      <c r="H70" s="68"/>
      <c r="I70" s="68"/>
      <c r="J70" s="68"/>
      <c r="K70" s="68"/>
      <c r="L70" s="43"/>
      <c r="M70" s="65" t="str">
        <f t="shared" si="1"/>
        <v xml:space="preserve"> </v>
      </c>
    </row>
    <row r="71" spans="1:13" s="5" customFormat="1" x14ac:dyDescent="0.2">
      <c r="A71" s="72" t="s">
        <v>834</v>
      </c>
      <c r="B71" s="104">
        <v>216</v>
      </c>
      <c r="C71" s="42"/>
      <c r="D71" s="68"/>
      <c r="E71" s="68"/>
      <c r="F71" s="68"/>
      <c r="G71" s="68"/>
      <c r="H71" s="68"/>
      <c r="I71" s="68"/>
      <c r="J71" s="68"/>
      <c r="K71" s="68"/>
      <c r="L71" s="43"/>
      <c r="M71" s="65" t="str">
        <f t="shared" si="1"/>
        <v xml:space="preserve"> </v>
      </c>
    </row>
    <row r="72" spans="1:13" s="5" customFormat="1" x14ac:dyDescent="0.2">
      <c r="A72" s="70" t="s">
        <v>415</v>
      </c>
      <c r="B72" s="63">
        <v>221</v>
      </c>
      <c r="C72" s="42"/>
      <c r="D72" s="68"/>
      <c r="E72" s="68"/>
      <c r="F72" s="68"/>
      <c r="G72" s="68"/>
      <c r="H72" s="68"/>
      <c r="I72" s="68"/>
      <c r="J72" s="68"/>
      <c r="K72" s="68"/>
      <c r="L72" s="43"/>
      <c r="M72" s="65" t="str">
        <f t="shared" si="1"/>
        <v xml:space="preserve"> </v>
      </c>
    </row>
    <row r="73" spans="1:13" s="5" customFormat="1" x14ac:dyDescent="0.2">
      <c r="A73" s="71" t="s">
        <v>89</v>
      </c>
      <c r="B73" s="63">
        <v>223</v>
      </c>
      <c r="C73" s="42"/>
      <c r="D73" s="68"/>
      <c r="E73" s="68"/>
      <c r="F73" s="68"/>
      <c r="G73" s="68"/>
      <c r="H73" s="68"/>
      <c r="I73" s="68"/>
      <c r="J73" s="68"/>
      <c r="K73" s="68"/>
      <c r="L73" s="43"/>
      <c r="M73" s="65" t="str">
        <f t="shared" si="1"/>
        <v xml:space="preserve"> </v>
      </c>
    </row>
    <row r="74" spans="1:13" s="5" customFormat="1" x14ac:dyDescent="0.2">
      <c r="A74" s="70" t="s">
        <v>102</v>
      </c>
      <c r="B74" s="63">
        <v>224</v>
      </c>
      <c r="C74" s="42"/>
      <c r="D74" s="68"/>
      <c r="E74" s="68"/>
      <c r="F74" s="68"/>
      <c r="G74" s="68"/>
      <c r="H74" s="68"/>
      <c r="I74" s="68"/>
      <c r="J74" s="68"/>
      <c r="K74" s="68"/>
      <c r="L74" s="43"/>
      <c r="M74" s="65" t="str">
        <f t="shared" si="1"/>
        <v xml:space="preserve"> </v>
      </c>
    </row>
    <row r="75" spans="1:13" s="5" customFormat="1" x14ac:dyDescent="0.2">
      <c r="A75" s="70" t="s">
        <v>417</v>
      </c>
      <c r="B75" s="63">
        <v>225</v>
      </c>
      <c r="C75" s="42"/>
      <c r="D75" s="68"/>
      <c r="E75" s="68"/>
      <c r="F75" s="68"/>
      <c r="G75" s="68"/>
      <c r="H75" s="68"/>
      <c r="I75" s="68"/>
      <c r="J75" s="68"/>
      <c r="K75" s="68"/>
      <c r="L75" s="43"/>
      <c r="M75" s="65" t="str">
        <f t="shared" si="1"/>
        <v xml:space="preserve"> </v>
      </c>
    </row>
    <row r="76" spans="1:13" s="5" customFormat="1" x14ac:dyDescent="0.2">
      <c r="A76" s="71" t="s">
        <v>115</v>
      </c>
      <c r="B76" s="63">
        <v>226</v>
      </c>
      <c r="C76" s="42"/>
      <c r="D76" s="68"/>
      <c r="E76" s="68"/>
      <c r="F76" s="68"/>
      <c r="G76" s="68"/>
      <c r="H76" s="68"/>
      <c r="I76" s="68"/>
      <c r="J76" s="68"/>
      <c r="K76" s="68"/>
      <c r="L76" s="43"/>
      <c r="M76" s="65" t="str">
        <f t="shared" si="1"/>
        <v xml:space="preserve"> </v>
      </c>
    </row>
    <row r="77" spans="1:13" s="5" customFormat="1" x14ac:dyDescent="0.2">
      <c r="A77" s="70" t="s">
        <v>418</v>
      </c>
      <c r="B77" s="63">
        <v>227</v>
      </c>
      <c r="C77" s="42"/>
      <c r="D77" s="68"/>
      <c r="E77" s="68"/>
      <c r="F77" s="68"/>
      <c r="G77" s="68"/>
      <c r="H77" s="68"/>
      <c r="I77" s="68"/>
      <c r="J77" s="68"/>
      <c r="K77" s="68"/>
      <c r="L77" s="43"/>
      <c r="M77" s="65" t="str">
        <f t="shared" si="1"/>
        <v xml:space="preserve"> </v>
      </c>
    </row>
    <row r="78" spans="1:13" s="5" customFormat="1" x14ac:dyDescent="0.2">
      <c r="A78" s="71" t="s">
        <v>93</v>
      </c>
      <c r="B78" s="63">
        <v>229</v>
      </c>
      <c r="C78" s="42"/>
      <c r="D78" s="68"/>
      <c r="E78" s="68"/>
      <c r="F78" s="68"/>
      <c r="G78" s="68"/>
      <c r="H78" s="68"/>
      <c r="I78" s="68"/>
      <c r="J78" s="68"/>
      <c r="K78" s="68"/>
      <c r="L78" s="43"/>
      <c r="M78" s="65" t="str">
        <f t="shared" si="1"/>
        <v xml:space="preserve"> </v>
      </c>
    </row>
    <row r="79" spans="1:13" s="5" customFormat="1" x14ac:dyDescent="0.2">
      <c r="A79" s="70" t="s">
        <v>419</v>
      </c>
      <c r="B79" s="63">
        <v>230</v>
      </c>
      <c r="C79" s="42"/>
      <c r="D79" s="68"/>
      <c r="E79" s="68"/>
      <c r="F79" s="68"/>
      <c r="G79" s="68"/>
      <c r="H79" s="68"/>
      <c r="I79" s="68"/>
      <c r="J79" s="68"/>
      <c r="K79" s="68"/>
      <c r="L79" s="43"/>
      <c r="M79" s="65" t="str">
        <f t="shared" si="1"/>
        <v xml:space="preserve"> </v>
      </c>
    </row>
    <row r="80" spans="1:13" s="5" customFormat="1" x14ac:dyDescent="0.2">
      <c r="A80" s="70" t="s">
        <v>771</v>
      </c>
      <c r="B80" s="63">
        <v>231</v>
      </c>
      <c r="C80" s="42"/>
      <c r="D80" s="68"/>
      <c r="E80" s="68"/>
      <c r="F80" s="68"/>
      <c r="G80" s="68"/>
      <c r="H80" s="68"/>
      <c r="I80" s="68"/>
      <c r="J80" s="68"/>
      <c r="K80" s="68"/>
      <c r="L80" s="43"/>
      <c r="M80" s="65" t="str">
        <f t="shared" si="1"/>
        <v xml:space="preserve"> </v>
      </c>
    </row>
    <row r="81" spans="1:13" s="5" customFormat="1" x14ac:dyDescent="0.2">
      <c r="A81" s="71" t="s">
        <v>130</v>
      </c>
      <c r="B81" s="63">
        <v>232</v>
      </c>
      <c r="C81" s="42"/>
      <c r="D81" s="68"/>
      <c r="E81" s="68"/>
      <c r="F81" s="68"/>
      <c r="G81" s="68"/>
      <c r="H81" s="68"/>
      <c r="I81" s="68"/>
      <c r="J81" s="68"/>
      <c r="K81" s="68"/>
      <c r="L81" s="43"/>
      <c r="M81" s="65" t="str">
        <f t="shared" si="1"/>
        <v xml:space="preserve"> </v>
      </c>
    </row>
    <row r="82" spans="1:13" s="5" customFormat="1" x14ac:dyDescent="0.2">
      <c r="A82" s="70" t="s">
        <v>436</v>
      </c>
      <c r="B82" s="63">
        <v>233</v>
      </c>
      <c r="C82" s="42"/>
      <c r="D82" s="68"/>
      <c r="E82" s="68"/>
      <c r="F82" s="68"/>
      <c r="G82" s="68"/>
      <c r="H82" s="68"/>
      <c r="I82" s="68"/>
      <c r="J82" s="68"/>
      <c r="K82" s="68"/>
      <c r="L82" s="43"/>
      <c r="M82" s="65" t="str">
        <f t="shared" si="1"/>
        <v xml:space="preserve"> </v>
      </c>
    </row>
    <row r="83" spans="1:13" s="5" customFormat="1" x14ac:dyDescent="0.2">
      <c r="A83" s="70" t="s">
        <v>420</v>
      </c>
      <c r="B83" s="63">
        <v>236</v>
      </c>
      <c r="C83" s="42"/>
      <c r="D83" s="68"/>
      <c r="E83" s="68"/>
      <c r="F83" s="68"/>
      <c r="G83" s="68"/>
      <c r="H83" s="68"/>
      <c r="I83" s="68"/>
      <c r="J83" s="68"/>
      <c r="K83" s="68"/>
      <c r="L83" s="43"/>
      <c r="M83" s="65" t="str">
        <f t="shared" si="1"/>
        <v xml:space="preserve"> </v>
      </c>
    </row>
    <row r="84" spans="1:13" s="5" customFormat="1" x14ac:dyDescent="0.2">
      <c r="A84" s="70" t="s">
        <v>421</v>
      </c>
      <c r="B84" s="63">
        <v>237</v>
      </c>
      <c r="C84" s="42"/>
      <c r="D84" s="68"/>
      <c r="E84" s="68"/>
      <c r="F84" s="68"/>
      <c r="G84" s="68"/>
      <c r="H84" s="68"/>
      <c r="I84" s="68"/>
      <c r="J84" s="68"/>
      <c r="K84" s="68"/>
      <c r="L84" s="43"/>
      <c r="M84" s="65" t="str">
        <f t="shared" si="1"/>
        <v xml:space="preserve"> </v>
      </c>
    </row>
    <row r="85" spans="1:13" s="5" customFormat="1" x14ac:dyDescent="0.2">
      <c r="A85" s="71" t="s">
        <v>103</v>
      </c>
      <c r="B85" s="63">
        <v>238</v>
      </c>
      <c r="C85" s="42"/>
      <c r="D85" s="68"/>
      <c r="E85" s="68"/>
      <c r="F85" s="68"/>
      <c r="G85" s="68"/>
      <c r="H85" s="68"/>
      <c r="I85" s="68"/>
      <c r="J85" s="68"/>
      <c r="K85" s="68"/>
      <c r="L85" s="43"/>
      <c r="M85" s="65" t="str">
        <f t="shared" si="1"/>
        <v xml:space="preserve"> </v>
      </c>
    </row>
    <row r="86" spans="1:13" s="5" customFormat="1" x14ac:dyDescent="0.2">
      <c r="A86" s="70" t="s">
        <v>431</v>
      </c>
      <c r="B86" s="63">
        <v>239</v>
      </c>
      <c r="C86" s="42"/>
      <c r="D86" s="68"/>
      <c r="E86" s="68"/>
      <c r="F86" s="68"/>
      <c r="G86" s="68"/>
      <c r="H86" s="68"/>
      <c r="I86" s="68"/>
      <c r="J86" s="68"/>
      <c r="K86" s="68"/>
      <c r="L86" s="43"/>
      <c r="M86" s="65" t="str">
        <f t="shared" si="1"/>
        <v xml:space="preserve"> </v>
      </c>
    </row>
    <row r="87" spans="1:13" s="5" customFormat="1" x14ac:dyDescent="0.2">
      <c r="A87" s="70" t="s">
        <v>423</v>
      </c>
      <c r="B87" s="63">
        <v>242</v>
      </c>
      <c r="C87" s="42"/>
      <c r="D87" s="68"/>
      <c r="E87" s="68"/>
      <c r="F87" s="68"/>
      <c r="G87" s="68"/>
      <c r="H87" s="68"/>
      <c r="I87" s="68"/>
      <c r="J87" s="68"/>
      <c r="K87" s="68"/>
      <c r="L87" s="43"/>
      <c r="M87" s="65" t="str">
        <f t="shared" si="1"/>
        <v xml:space="preserve"> </v>
      </c>
    </row>
    <row r="88" spans="1:13" s="5" customFormat="1" x14ac:dyDescent="0.2">
      <c r="A88" s="70" t="s">
        <v>424</v>
      </c>
      <c r="B88" s="63">
        <v>243</v>
      </c>
      <c r="C88" s="42"/>
      <c r="D88" s="68"/>
      <c r="E88" s="68"/>
      <c r="F88" s="68"/>
      <c r="G88" s="68"/>
      <c r="H88" s="68"/>
      <c r="I88" s="68"/>
      <c r="J88" s="68"/>
      <c r="K88" s="68"/>
      <c r="L88" s="43"/>
      <c r="M88" s="65" t="str">
        <f t="shared" si="1"/>
        <v xml:space="preserve"> </v>
      </c>
    </row>
    <row r="89" spans="1:13" s="5" customFormat="1" x14ac:dyDescent="0.2">
      <c r="A89" s="70" t="s">
        <v>425</v>
      </c>
      <c r="B89" s="63">
        <v>244</v>
      </c>
      <c r="C89" s="42"/>
      <c r="D89" s="68"/>
      <c r="E89" s="68"/>
      <c r="F89" s="68"/>
      <c r="G89" s="68"/>
      <c r="H89" s="68"/>
      <c r="I89" s="68"/>
      <c r="J89" s="68"/>
      <c r="K89" s="68"/>
      <c r="L89" s="43"/>
      <c r="M89" s="65" t="str">
        <f t="shared" si="1"/>
        <v xml:space="preserve"> </v>
      </c>
    </row>
    <row r="90" spans="1:13" s="5" customFormat="1" x14ac:dyDescent="0.2">
      <c r="A90" s="70" t="s">
        <v>427</v>
      </c>
      <c r="B90" s="63">
        <v>245</v>
      </c>
      <c r="C90" s="42"/>
      <c r="D90" s="68"/>
      <c r="E90" s="68"/>
      <c r="F90" s="68"/>
      <c r="G90" s="68"/>
      <c r="H90" s="68"/>
      <c r="I90" s="68"/>
      <c r="J90" s="68"/>
      <c r="K90" s="68"/>
      <c r="L90" s="43"/>
      <c r="M90" s="65" t="str">
        <f t="shared" si="1"/>
        <v xml:space="preserve"> </v>
      </c>
    </row>
    <row r="91" spans="1:13" s="5" customFormat="1" x14ac:dyDescent="0.2">
      <c r="A91" s="70" t="s">
        <v>426</v>
      </c>
      <c r="B91" s="63">
        <v>246</v>
      </c>
      <c r="C91" s="42"/>
      <c r="D91" s="68"/>
      <c r="E91" s="68"/>
      <c r="F91" s="68"/>
      <c r="G91" s="68"/>
      <c r="H91" s="68"/>
      <c r="I91" s="68"/>
      <c r="J91" s="68"/>
      <c r="K91" s="68"/>
      <c r="L91" s="43"/>
      <c r="M91" s="65" t="str">
        <f t="shared" si="1"/>
        <v xml:space="preserve"> </v>
      </c>
    </row>
    <row r="92" spans="1:13" s="5" customFormat="1" x14ac:dyDescent="0.2">
      <c r="A92" s="71" t="s">
        <v>116</v>
      </c>
      <c r="B92" s="63">
        <v>247</v>
      </c>
      <c r="C92" s="42"/>
      <c r="D92" s="68"/>
      <c r="E92" s="68"/>
      <c r="F92" s="68"/>
      <c r="G92" s="68"/>
      <c r="H92" s="68"/>
      <c r="I92" s="68"/>
      <c r="J92" s="68"/>
      <c r="K92" s="68"/>
      <c r="L92" s="43"/>
      <c r="M92" s="65" t="str">
        <f t="shared" si="1"/>
        <v xml:space="preserve"> </v>
      </c>
    </row>
    <row r="93" spans="1:13" s="5" customFormat="1" x14ac:dyDescent="0.2">
      <c r="A93" s="70" t="s">
        <v>428</v>
      </c>
      <c r="B93" s="63">
        <v>248</v>
      </c>
      <c r="C93" s="42"/>
      <c r="D93" s="68"/>
      <c r="E93" s="68"/>
      <c r="F93" s="68"/>
      <c r="G93" s="68"/>
      <c r="H93" s="68"/>
      <c r="I93" s="68"/>
      <c r="J93" s="68"/>
      <c r="K93" s="68"/>
      <c r="L93" s="43"/>
      <c r="M93" s="65" t="str">
        <f t="shared" si="1"/>
        <v xml:space="preserve"> </v>
      </c>
    </row>
    <row r="94" spans="1:13" s="5" customFormat="1" x14ac:dyDescent="0.2">
      <c r="A94" s="70" t="s">
        <v>429</v>
      </c>
      <c r="B94" s="63">
        <v>249</v>
      </c>
      <c r="C94" s="42"/>
      <c r="D94" s="68"/>
      <c r="E94" s="68"/>
      <c r="F94" s="68"/>
      <c r="G94" s="68"/>
      <c r="H94" s="68"/>
      <c r="I94" s="68"/>
      <c r="J94" s="68"/>
      <c r="K94" s="68"/>
      <c r="L94" s="43"/>
      <c r="M94" s="65" t="str">
        <f t="shared" si="1"/>
        <v xml:space="preserve"> </v>
      </c>
    </row>
    <row r="95" spans="1:13" s="5" customFormat="1" x14ac:dyDescent="0.2">
      <c r="A95" s="71" t="s">
        <v>120</v>
      </c>
      <c r="B95" s="63">
        <v>251</v>
      </c>
      <c r="C95" s="42"/>
      <c r="D95" s="68"/>
      <c r="E95" s="68"/>
      <c r="F95" s="68"/>
      <c r="G95" s="68"/>
      <c r="H95" s="68"/>
      <c r="I95" s="68"/>
      <c r="J95" s="68"/>
      <c r="K95" s="68"/>
      <c r="L95" s="43"/>
      <c r="M95" s="65" t="str">
        <f t="shared" si="1"/>
        <v xml:space="preserve"> </v>
      </c>
    </row>
    <row r="96" spans="1:13" s="5" customFormat="1" x14ac:dyDescent="0.2">
      <c r="A96" s="70" t="s">
        <v>430</v>
      </c>
      <c r="B96" s="63">
        <v>252</v>
      </c>
      <c r="C96" s="42"/>
      <c r="D96" s="68"/>
      <c r="E96" s="68"/>
      <c r="F96" s="68"/>
      <c r="G96" s="68"/>
      <c r="H96" s="68"/>
      <c r="I96" s="68"/>
      <c r="J96" s="68"/>
      <c r="K96" s="68"/>
      <c r="L96" s="43"/>
      <c r="M96" s="65" t="str">
        <f t="shared" si="1"/>
        <v xml:space="preserve"> </v>
      </c>
    </row>
    <row r="97" spans="1:13" s="5" customFormat="1" x14ac:dyDescent="0.2">
      <c r="A97" s="71" t="s">
        <v>122</v>
      </c>
      <c r="B97" s="63">
        <v>253</v>
      </c>
      <c r="C97" s="42"/>
      <c r="D97" s="68"/>
      <c r="E97" s="68"/>
      <c r="F97" s="68"/>
      <c r="G97" s="68"/>
      <c r="H97" s="68"/>
      <c r="I97" s="68"/>
      <c r="J97" s="68"/>
      <c r="K97" s="68"/>
      <c r="L97" s="43"/>
      <c r="M97" s="65" t="str">
        <f t="shared" si="1"/>
        <v xml:space="preserve"> </v>
      </c>
    </row>
    <row r="98" spans="1:13" s="5" customFormat="1" x14ac:dyDescent="0.2">
      <c r="A98" s="70" t="s">
        <v>432</v>
      </c>
      <c r="B98" s="63">
        <v>254</v>
      </c>
      <c r="C98" s="42"/>
      <c r="D98" s="68"/>
      <c r="E98" s="68"/>
      <c r="F98" s="68"/>
      <c r="G98" s="68"/>
      <c r="H98" s="68"/>
      <c r="I98" s="68"/>
      <c r="J98" s="68"/>
      <c r="K98" s="68"/>
      <c r="L98" s="43"/>
      <c r="M98" s="65" t="str">
        <f t="shared" si="1"/>
        <v xml:space="preserve"> </v>
      </c>
    </row>
    <row r="99" spans="1:13" s="5" customFormat="1" x14ac:dyDescent="0.2">
      <c r="A99" s="71" t="s">
        <v>129</v>
      </c>
      <c r="B99" s="63">
        <v>255</v>
      </c>
      <c r="C99" s="42"/>
      <c r="D99" s="68"/>
      <c r="E99" s="68"/>
      <c r="F99" s="68"/>
      <c r="G99" s="68"/>
      <c r="H99" s="68"/>
      <c r="I99" s="68"/>
      <c r="J99" s="68"/>
      <c r="K99" s="68"/>
      <c r="L99" s="43"/>
      <c r="M99" s="65" t="str">
        <f t="shared" si="1"/>
        <v xml:space="preserve"> </v>
      </c>
    </row>
    <row r="100" spans="1:13" s="5" customFormat="1" x14ac:dyDescent="0.2">
      <c r="A100" s="71" t="s">
        <v>118</v>
      </c>
      <c r="B100" s="63">
        <v>256</v>
      </c>
      <c r="C100" s="42"/>
      <c r="D100" s="68"/>
      <c r="E100" s="68"/>
      <c r="F100" s="68"/>
      <c r="G100" s="68"/>
      <c r="H100" s="68"/>
      <c r="I100" s="68"/>
      <c r="J100" s="68"/>
      <c r="K100" s="68"/>
      <c r="L100" s="43"/>
      <c r="M100" s="65" t="str">
        <f t="shared" si="1"/>
        <v xml:space="preserve"> </v>
      </c>
    </row>
    <row r="101" spans="1:13" s="5" customFormat="1" x14ac:dyDescent="0.2">
      <c r="A101" s="70" t="s">
        <v>434</v>
      </c>
      <c r="B101" s="63">
        <v>257</v>
      </c>
      <c r="C101" s="42"/>
      <c r="D101" s="68"/>
      <c r="E101" s="68"/>
      <c r="F101" s="68"/>
      <c r="G101" s="68"/>
      <c r="H101" s="68"/>
      <c r="I101" s="68"/>
      <c r="J101" s="68"/>
      <c r="K101" s="68"/>
      <c r="L101" s="43"/>
      <c r="M101" s="65" t="str">
        <f t="shared" si="1"/>
        <v xml:space="preserve"> </v>
      </c>
    </row>
    <row r="102" spans="1:13" s="5" customFormat="1" x14ac:dyDescent="0.2">
      <c r="A102" s="71" t="s">
        <v>96</v>
      </c>
      <c r="B102" s="63">
        <v>258</v>
      </c>
      <c r="C102" s="42"/>
      <c r="D102" s="68"/>
      <c r="E102" s="68"/>
      <c r="F102" s="68"/>
      <c r="G102" s="68"/>
      <c r="H102" s="68"/>
      <c r="I102" s="68"/>
      <c r="J102" s="68"/>
      <c r="K102" s="68"/>
      <c r="L102" s="43"/>
      <c r="M102" s="65" t="str">
        <f t="shared" si="1"/>
        <v xml:space="preserve"> </v>
      </c>
    </row>
    <row r="103" spans="1:13" s="5" customFormat="1" x14ac:dyDescent="0.2">
      <c r="A103" s="71" t="s">
        <v>107</v>
      </c>
      <c r="B103" s="63">
        <v>259</v>
      </c>
      <c r="C103" s="42"/>
      <c r="D103" s="68"/>
      <c r="E103" s="68"/>
      <c r="F103" s="68"/>
      <c r="G103" s="68"/>
      <c r="H103" s="68"/>
      <c r="I103" s="68"/>
      <c r="J103" s="68"/>
      <c r="K103" s="68"/>
      <c r="L103" s="43"/>
      <c r="M103" s="65" t="str">
        <f t="shared" si="1"/>
        <v xml:space="preserve"> </v>
      </c>
    </row>
    <row r="104" spans="1:13" s="5" customFormat="1" x14ac:dyDescent="0.2">
      <c r="A104" s="71" t="s">
        <v>106</v>
      </c>
      <c r="B104" s="63">
        <v>261</v>
      </c>
      <c r="C104" s="42"/>
      <c r="D104" s="68"/>
      <c r="E104" s="68"/>
      <c r="F104" s="68"/>
      <c r="G104" s="68"/>
      <c r="H104" s="68"/>
      <c r="I104" s="68"/>
      <c r="J104" s="68"/>
      <c r="K104" s="68"/>
      <c r="L104" s="43"/>
      <c r="M104" s="65" t="str">
        <f t="shared" si="1"/>
        <v xml:space="preserve"> </v>
      </c>
    </row>
    <row r="105" spans="1:13" s="5" customFormat="1" x14ac:dyDescent="0.2">
      <c r="A105" s="70" t="s">
        <v>422</v>
      </c>
      <c r="B105" s="63">
        <v>262</v>
      </c>
      <c r="C105" s="42"/>
      <c r="D105" s="68"/>
      <c r="E105" s="68"/>
      <c r="F105" s="68"/>
      <c r="G105" s="68"/>
      <c r="H105" s="68"/>
      <c r="I105" s="68"/>
      <c r="J105" s="68"/>
      <c r="K105" s="68"/>
      <c r="L105" s="43"/>
      <c r="M105" s="65" t="str">
        <f t="shared" si="1"/>
        <v xml:space="preserve"> </v>
      </c>
    </row>
    <row r="106" spans="1:13" s="5" customFormat="1" x14ac:dyDescent="0.2">
      <c r="A106" s="70" t="s">
        <v>437</v>
      </c>
      <c r="B106" s="63">
        <v>263</v>
      </c>
      <c r="C106" s="42"/>
      <c r="D106" s="68"/>
      <c r="E106" s="68"/>
      <c r="F106" s="68"/>
      <c r="G106" s="68"/>
      <c r="H106" s="68"/>
      <c r="I106" s="68"/>
      <c r="J106" s="68"/>
      <c r="K106" s="68"/>
      <c r="L106" s="43"/>
      <c r="M106" s="65" t="str">
        <f t="shared" si="1"/>
        <v xml:space="preserve"> </v>
      </c>
    </row>
    <row r="107" spans="1:13" s="5" customFormat="1" x14ac:dyDescent="0.2">
      <c r="A107" s="70" t="s">
        <v>433</v>
      </c>
      <c r="B107" s="63">
        <v>265</v>
      </c>
      <c r="C107" s="42"/>
      <c r="D107" s="68"/>
      <c r="E107" s="68"/>
      <c r="F107" s="68"/>
      <c r="G107" s="68"/>
      <c r="H107" s="68"/>
      <c r="I107" s="68"/>
      <c r="J107" s="68"/>
      <c r="K107" s="68"/>
      <c r="L107" s="43"/>
      <c r="M107" s="65" t="str">
        <f t="shared" si="1"/>
        <v xml:space="preserve"> </v>
      </c>
    </row>
    <row r="108" spans="1:13" s="5" customFormat="1" x14ac:dyDescent="0.2">
      <c r="A108" s="71" t="s">
        <v>125</v>
      </c>
      <c r="B108" s="63">
        <v>267</v>
      </c>
      <c r="C108" s="42"/>
      <c r="D108" s="68"/>
      <c r="E108" s="68"/>
      <c r="F108" s="68"/>
      <c r="G108" s="68"/>
      <c r="H108" s="68"/>
      <c r="I108" s="68"/>
      <c r="J108" s="68"/>
      <c r="K108" s="68"/>
      <c r="L108" s="43"/>
      <c r="M108" s="65" t="str">
        <f t="shared" si="1"/>
        <v xml:space="preserve"> </v>
      </c>
    </row>
    <row r="109" spans="1:13" s="5" customFormat="1" x14ac:dyDescent="0.2">
      <c r="A109" s="71" t="s">
        <v>141</v>
      </c>
      <c r="B109" s="63">
        <v>268</v>
      </c>
      <c r="C109" s="42"/>
      <c r="D109" s="68"/>
      <c r="E109" s="68"/>
      <c r="F109" s="68"/>
      <c r="G109" s="68"/>
      <c r="H109" s="68"/>
      <c r="I109" s="68"/>
      <c r="J109" s="68"/>
      <c r="K109" s="68"/>
      <c r="L109" s="43"/>
      <c r="M109" s="65" t="str">
        <f t="shared" si="1"/>
        <v xml:space="preserve"> </v>
      </c>
    </row>
    <row r="110" spans="1:13" s="5" customFormat="1" x14ac:dyDescent="0.2">
      <c r="A110" s="71" t="s">
        <v>142</v>
      </c>
      <c r="B110" s="63">
        <v>269</v>
      </c>
      <c r="C110" s="42"/>
      <c r="D110" s="68"/>
      <c r="E110" s="68"/>
      <c r="F110" s="68"/>
      <c r="G110" s="68"/>
      <c r="H110" s="68"/>
      <c r="I110" s="68"/>
      <c r="J110" s="68"/>
      <c r="K110" s="68"/>
      <c r="L110" s="43"/>
      <c r="M110" s="65" t="str">
        <f t="shared" si="1"/>
        <v xml:space="preserve"> </v>
      </c>
    </row>
    <row r="111" spans="1:13" s="5" customFormat="1" x14ac:dyDescent="0.2">
      <c r="A111" s="70" t="s">
        <v>435</v>
      </c>
      <c r="B111" s="63">
        <v>271</v>
      </c>
      <c r="C111" s="42"/>
      <c r="D111" s="68"/>
      <c r="E111" s="68"/>
      <c r="F111" s="68"/>
      <c r="G111" s="68"/>
      <c r="H111" s="68"/>
      <c r="I111" s="68"/>
      <c r="J111" s="68"/>
      <c r="K111" s="68"/>
      <c r="L111" s="43"/>
      <c r="M111" s="65" t="str">
        <f t="shared" si="1"/>
        <v xml:space="preserve"> </v>
      </c>
    </row>
    <row r="112" spans="1:13" s="5" customFormat="1" x14ac:dyDescent="0.2">
      <c r="A112" s="71" t="s">
        <v>143</v>
      </c>
      <c r="B112" s="63">
        <v>272</v>
      </c>
      <c r="C112" s="42"/>
      <c r="D112" s="68"/>
      <c r="E112" s="68"/>
      <c r="F112" s="68"/>
      <c r="G112" s="68"/>
      <c r="H112" s="68"/>
      <c r="I112" s="68"/>
      <c r="J112" s="68"/>
      <c r="K112" s="68"/>
      <c r="L112" s="43"/>
      <c r="M112" s="65" t="str">
        <f t="shared" si="1"/>
        <v xml:space="preserve"> </v>
      </c>
    </row>
    <row r="113" spans="1:13" s="5" customFormat="1" x14ac:dyDescent="0.2">
      <c r="A113" s="71" t="s">
        <v>144</v>
      </c>
      <c r="B113" s="63">
        <v>273</v>
      </c>
      <c r="C113" s="42"/>
      <c r="D113" s="68"/>
      <c r="E113" s="68"/>
      <c r="F113" s="68"/>
      <c r="G113" s="68"/>
      <c r="H113" s="68"/>
      <c r="I113" s="68"/>
      <c r="J113" s="68"/>
      <c r="K113" s="68"/>
      <c r="L113" s="43"/>
      <c r="M113" s="65" t="str">
        <f t="shared" si="1"/>
        <v xml:space="preserve"> </v>
      </c>
    </row>
    <row r="114" spans="1:13" s="5" customFormat="1" x14ac:dyDescent="0.2">
      <c r="A114" s="70" t="s">
        <v>416</v>
      </c>
      <c r="B114" s="63">
        <v>274</v>
      </c>
      <c r="C114" s="42"/>
      <c r="D114" s="68"/>
      <c r="E114" s="68"/>
      <c r="F114" s="68"/>
      <c r="G114" s="68"/>
      <c r="H114" s="68"/>
      <c r="I114" s="68"/>
      <c r="J114" s="68"/>
      <c r="K114" s="68"/>
      <c r="L114" s="43"/>
      <c r="M114" s="65" t="str">
        <f t="shared" si="1"/>
        <v xml:space="preserve"> </v>
      </c>
    </row>
    <row r="115" spans="1:13" s="5" customFormat="1" hidden="1" x14ac:dyDescent="0.2">
      <c r="A115" s="102" t="s">
        <v>966</v>
      </c>
      <c r="B115" s="110">
        <v>276</v>
      </c>
      <c r="C115" s="42"/>
      <c r="D115" s="68"/>
      <c r="E115" s="68"/>
      <c r="F115" s="68"/>
      <c r="G115" s="68"/>
      <c r="H115" s="68"/>
      <c r="I115" s="68"/>
      <c r="J115" s="68"/>
      <c r="K115" s="68"/>
      <c r="L115" s="43"/>
      <c r="M115" s="65" t="str">
        <f t="shared" si="1"/>
        <v xml:space="preserve"> </v>
      </c>
    </row>
    <row r="116" spans="1:13" s="5" customFormat="1" x14ac:dyDescent="0.2">
      <c r="A116" s="71" t="s">
        <v>147</v>
      </c>
      <c r="B116" s="63">
        <v>277</v>
      </c>
      <c r="C116" s="42"/>
      <c r="D116" s="68"/>
      <c r="E116" s="68"/>
      <c r="F116" s="68"/>
      <c r="G116" s="68"/>
      <c r="H116" s="68"/>
      <c r="I116" s="68"/>
      <c r="J116" s="68"/>
      <c r="K116" s="68"/>
      <c r="L116" s="43"/>
      <c r="M116" s="65" t="str">
        <f t="shared" si="1"/>
        <v xml:space="preserve"> </v>
      </c>
    </row>
    <row r="117" spans="1:13" s="5" customFormat="1" x14ac:dyDescent="0.2">
      <c r="A117" s="70" t="s">
        <v>772</v>
      </c>
      <c r="B117" s="63">
        <v>278</v>
      </c>
      <c r="C117" s="42"/>
      <c r="D117" s="68"/>
      <c r="E117" s="68"/>
      <c r="F117" s="68"/>
      <c r="G117" s="68"/>
      <c r="H117" s="68"/>
      <c r="I117" s="68"/>
      <c r="J117" s="68"/>
      <c r="K117" s="68"/>
      <c r="L117" s="43"/>
      <c r="M117" s="65" t="str">
        <f t="shared" si="1"/>
        <v xml:space="preserve"> </v>
      </c>
    </row>
    <row r="118" spans="1:13" s="5" customFormat="1" x14ac:dyDescent="0.2">
      <c r="A118" s="70" t="s">
        <v>438</v>
      </c>
      <c r="B118" s="63">
        <v>281</v>
      </c>
      <c r="C118" s="42"/>
      <c r="D118" s="68"/>
      <c r="E118" s="68"/>
      <c r="F118" s="68"/>
      <c r="G118" s="68"/>
      <c r="H118" s="68"/>
      <c r="I118" s="68"/>
      <c r="J118" s="68"/>
      <c r="K118" s="68"/>
      <c r="L118" s="43"/>
      <c r="M118" s="65" t="str">
        <f t="shared" si="1"/>
        <v xml:space="preserve"> </v>
      </c>
    </row>
    <row r="119" spans="1:13" s="5" customFormat="1" x14ac:dyDescent="0.2">
      <c r="A119" s="70" t="s">
        <v>439</v>
      </c>
      <c r="B119" s="63">
        <v>282</v>
      </c>
      <c r="C119" s="42"/>
      <c r="D119" s="68"/>
      <c r="E119" s="68"/>
      <c r="F119" s="68"/>
      <c r="G119" s="68"/>
      <c r="H119" s="68"/>
      <c r="I119" s="68"/>
      <c r="J119" s="68"/>
      <c r="K119" s="68"/>
      <c r="L119" s="43"/>
      <c r="M119" s="65" t="str">
        <f t="shared" si="1"/>
        <v xml:space="preserve"> </v>
      </c>
    </row>
    <row r="120" spans="1:13" s="5" customFormat="1" x14ac:dyDescent="0.2">
      <c r="A120" s="71" t="s">
        <v>151</v>
      </c>
      <c r="B120" s="63">
        <v>283</v>
      </c>
      <c r="C120" s="42"/>
      <c r="D120" s="68"/>
      <c r="E120" s="68"/>
      <c r="F120" s="68"/>
      <c r="G120" s="68"/>
      <c r="H120" s="68"/>
      <c r="I120" s="68"/>
      <c r="J120" s="68"/>
      <c r="K120" s="68"/>
      <c r="L120" s="43"/>
      <c r="M120" s="65" t="str">
        <f t="shared" si="1"/>
        <v xml:space="preserve"> </v>
      </c>
    </row>
    <row r="121" spans="1:13" s="5" customFormat="1" x14ac:dyDescent="0.2">
      <c r="A121" s="70" t="s">
        <v>440</v>
      </c>
      <c r="B121" s="63">
        <v>284</v>
      </c>
      <c r="C121" s="42"/>
      <c r="D121" s="68"/>
      <c r="E121" s="68"/>
      <c r="F121" s="68"/>
      <c r="G121" s="68"/>
      <c r="H121" s="68"/>
      <c r="I121" s="68"/>
      <c r="J121" s="68"/>
      <c r="K121" s="68"/>
      <c r="L121" s="43"/>
      <c r="M121" s="65" t="str">
        <f t="shared" si="1"/>
        <v xml:space="preserve"> </v>
      </c>
    </row>
    <row r="122" spans="1:13" s="5" customFormat="1" x14ac:dyDescent="0.2">
      <c r="A122" s="70" t="s">
        <v>441</v>
      </c>
      <c r="B122" s="63">
        <v>285</v>
      </c>
      <c r="C122" s="42"/>
      <c r="D122" s="68"/>
      <c r="E122" s="68"/>
      <c r="F122" s="68"/>
      <c r="G122" s="68"/>
      <c r="H122" s="68"/>
      <c r="I122" s="68"/>
      <c r="J122" s="68"/>
      <c r="K122" s="68"/>
      <c r="L122" s="43"/>
      <c r="M122" s="65" t="str">
        <f t="shared" si="1"/>
        <v xml:space="preserve"> </v>
      </c>
    </row>
    <row r="123" spans="1:13" s="5" customFormat="1" x14ac:dyDescent="0.2">
      <c r="A123" s="71" t="s">
        <v>155</v>
      </c>
      <c r="B123" s="63">
        <v>286</v>
      </c>
      <c r="C123" s="42"/>
      <c r="D123" s="68"/>
      <c r="E123" s="68"/>
      <c r="F123" s="68"/>
      <c r="G123" s="68"/>
      <c r="H123" s="68"/>
      <c r="I123" s="68"/>
      <c r="J123" s="68"/>
      <c r="K123" s="68"/>
      <c r="L123" s="43"/>
      <c r="M123" s="65" t="str">
        <f t="shared" si="1"/>
        <v xml:space="preserve"> </v>
      </c>
    </row>
    <row r="124" spans="1:13" s="5" customFormat="1" x14ac:dyDescent="0.2">
      <c r="A124" s="70" t="s">
        <v>414</v>
      </c>
      <c r="B124" s="63">
        <v>287</v>
      </c>
      <c r="C124" s="42"/>
      <c r="D124" s="68"/>
      <c r="E124" s="68"/>
      <c r="F124" s="68"/>
      <c r="G124" s="68"/>
      <c r="H124" s="68"/>
      <c r="I124" s="68"/>
      <c r="J124" s="68"/>
      <c r="K124" s="68"/>
      <c r="L124" s="43"/>
      <c r="M124" s="65" t="str">
        <f t="shared" si="1"/>
        <v xml:space="preserve"> </v>
      </c>
    </row>
    <row r="125" spans="1:13" s="5" customFormat="1" x14ac:dyDescent="0.2">
      <c r="A125" s="70" t="s">
        <v>442</v>
      </c>
      <c r="B125" s="63">
        <v>289</v>
      </c>
      <c r="C125" s="42"/>
      <c r="D125" s="68"/>
      <c r="E125" s="68"/>
      <c r="F125" s="68"/>
      <c r="G125" s="68"/>
      <c r="H125" s="68"/>
      <c r="I125" s="68"/>
      <c r="J125" s="68"/>
      <c r="K125" s="68"/>
      <c r="L125" s="43"/>
      <c r="M125" s="65" t="str">
        <f t="shared" si="1"/>
        <v xml:space="preserve"> </v>
      </c>
    </row>
    <row r="126" spans="1:13" s="5" customFormat="1" x14ac:dyDescent="0.2">
      <c r="A126" s="71" t="s">
        <v>97</v>
      </c>
      <c r="B126" s="63">
        <v>291</v>
      </c>
      <c r="C126" s="42"/>
      <c r="D126" s="68"/>
      <c r="E126" s="68"/>
      <c r="F126" s="68"/>
      <c r="G126" s="68"/>
      <c r="H126" s="68"/>
      <c r="I126" s="68"/>
      <c r="J126" s="68"/>
      <c r="K126" s="68"/>
      <c r="L126" s="43"/>
      <c r="M126" s="65" t="str">
        <f t="shared" si="1"/>
        <v xml:space="preserve"> </v>
      </c>
    </row>
    <row r="127" spans="1:13" s="5" customFormat="1" ht="22.5" hidden="1" x14ac:dyDescent="0.2">
      <c r="A127" s="105" t="s">
        <v>443</v>
      </c>
      <c r="B127" s="106">
        <v>295</v>
      </c>
      <c r="C127" s="42"/>
      <c r="D127" s="68"/>
      <c r="E127" s="68"/>
      <c r="F127" s="68"/>
      <c r="G127" s="68"/>
      <c r="H127" s="68"/>
      <c r="I127" s="68"/>
      <c r="J127" s="68"/>
      <c r="K127" s="68"/>
      <c r="L127" s="43"/>
      <c r="M127" s="65" t="str">
        <f t="shared" si="1"/>
        <v xml:space="preserve"> </v>
      </c>
    </row>
    <row r="128" spans="1:13" s="5" customFormat="1" ht="22.5" hidden="1" x14ac:dyDescent="0.2">
      <c r="A128" s="105" t="s">
        <v>445</v>
      </c>
      <c r="B128" s="106">
        <v>297</v>
      </c>
      <c r="C128" s="42"/>
      <c r="D128" s="68"/>
      <c r="E128" s="68"/>
      <c r="F128" s="68"/>
      <c r="G128" s="68"/>
      <c r="H128" s="68"/>
      <c r="I128" s="68"/>
      <c r="J128" s="68"/>
      <c r="K128" s="68"/>
      <c r="L128" s="43"/>
      <c r="M128" s="65" t="str">
        <f t="shared" si="1"/>
        <v xml:space="preserve"> </v>
      </c>
    </row>
    <row r="129" spans="1:13" s="5" customFormat="1" ht="22.5" hidden="1" x14ac:dyDescent="0.2">
      <c r="A129" s="105" t="s">
        <v>444</v>
      </c>
      <c r="B129" s="106">
        <v>298</v>
      </c>
      <c r="C129" s="42"/>
      <c r="D129" s="68"/>
      <c r="E129" s="68"/>
      <c r="F129" s="68"/>
      <c r="G129" s="68"/>
      <c r="H129" s="68"/>
      <c r="I129" s="68"/>
      <c r="J129" s="68"/>
      <c r="K129" s="68"/>
      <c r="L129" s="43"/>
      <c r="M129" s="65" t="str">
        <f t="shared" si="1"/>
        <v xml:space="preserve"> </v>
      </c>
    </row>
    <row r="130" spans="1:13" s="5" customFormat="1" hidden="1" x14ac:dyDescent="0.2">
      <c r="A130" s="105" t="s">
        <v>967</v>
      </c>
      <c r="B130" s="110">
        <v>299</v>
      </c>
      <c r="C130" s="42"/>
      <c r="D130" s="68"/>
      <c r="E130" s="68"/>
      <c r="F130" s="68"/>
      <c r="G130" s="68"/>
      <c r="H130" s="68"/>
      <c r="I130" s="68"/>
      <c r="J130" s="68"/>
      <c r="K130" s="68"/>
      <c r="L130" s="43"/>
      <c r="M130" s="65" t="str">
        <f t="shared" si="1"/>
        <v xml:space="preserve"> </v>
      </c>
    </row>
    <row r="131" spans="1:13" s="5" customFormat="1" x14ac:dyDescent="0.2">
      <c r="A131" s="73" t="s">
        <v>448</v>
      </c>
      <c r="B131" s="62">
        <v>300</v>
      </c>
      <c r="C131" s="42"/>
      <c r="D131" s="68"/>
      <c r="E131" s="68"/>
      <c r="F131" s="68"/>
      <c r="G131" s="68"/>
      <c r="H131" s="68"/>
      <c r="I131" s="68"/>
      <c r="J131" s="68"/>
      <c r="K131" s="68"/>
      <c r="L131" s="43"/>
      <c r="M131" s="65" t="str">
        <f t="shared" si="1"/>
        <v xml:space="preserve"> </v>
      </c>
    </row>
    <row r="132" spans="1:13" s="5" customFormat="1" x14ac:dyDescent="0.2">
      <c r="A132" s="107" t="s">
        <v>826</v>
      </c>
      <c r="B132" s="104">
        <v>311</v>
      </c>
      <c r="C132" s="42"/>
      <c r="D132" s="68"/>
      <c r="E132" s="68"/>
      <c r="F132" s="68"/>
      <c r="G132" s="68"/>
      <c r="H132" s="68"/>
      <c r="I132" s="68"/>
      <c r="J132" s="68"/>
      <c r="K132" s="68"/>
      <c r="L132" s="43"/>
      <c r="M132" s="65" t="str">
        <f t="shared" si="1"/>
        <v xml:space="preserve"> </v>
      </c>
    </row>
    <row r="133" spans="1:13" s="5" customFormat="1" x14ac:dyDescent="0.2">
      <c r="A133" s="72" t="s">
        <v>820</v>
      </c>
      <c r="B133" s="104">
        <v>315</v>
      </c>
      <c r="C133" s="42"/>
      <c r="D133" s="68"/>
      <c r="E133" s="68"/>
      <c r="F133" s="68"/>
      <c r="G133" s="68"/>
      <c r="H133" s="68"/>
      <c r="I133" s="68"/>
      <c r="J133" s="68"/>
      <c r="K133" s="68"/>
      <c r="L133" s="43"/>
      <c r="M133" s="65" t="str">
        <f t="shared" ref="M133:M196" si="2">IF(SUM(C133:L133)&gt;0,SUM(C133:L133)," ")</f>
        <v xml:space="preserve"> </v>
      </c>
    </row>
    <row r="134" spans="1:13" s="5" customFormat="1" x14ac:dyDescent="0.2">
      <c r="A134" s="72" t="s">
        <v>830</v>
      </c>
      <c r="B134" s="104">
        <v>316</v>
      </c>
      <c r="C134" s="42"/>
      <c r="D134" s="68"/>
      <c r="E134" s="68"/>
      <c r="F134" s="68"/>
      <c r="G134" s="68"/>
      <c r="H134" s="68"/>
      <c r="I134" s="68"/>
      <c r="J134" s="68"/>
      <c r="K134" s="68"/>
      <c r="L134" s="43"/>
      <c r="M134" s="65" t="str">
        <f t="shared" si="2"/>
        <v xml:space="preserve"> </v>
      </c>
    </row>
    <row r="135" spans="1:13" s="5" customFormat="1" x14ac:dyDescent="0.2">
      <c r="A135" s="72" t="s">
        <v>821</v>
      </c>
      <c r="B135" s="104">
        <v>317</v>
      </c>
      <c r="C135" s="42"/>
      <c r="D135" s="68"/>
      <c r="E135" s="68"/>
      <c r="F135" s="68"/>
      <c r="G135" s="68"/>
      <c r="H135" s="68"/>
      <c r="I135" s="68"/>
      <c r="J135" s="68"/>
      <c r="K135" s="68"/>
      <c r="L135" s="43"/>
      <c r="M135" s="65" t="str">
        <f t="shared" si="2"/>
        <v xml:space="preserve"> </v>
      </c>
    </row>
    <row r="136" spans="1:13" s="5" customFormat="1" x14ac:dyDescent="0.2">
      <c r="A136" s="72" t="s">
        <v>822</v>
      </c>
      <c r="B136" s="104">
        <v>319</v>
      </c>
      <c r="C136" s="42"/>
      <c r="D136" s="68"/>
      <c r="E136" s="68"/>
      <c r="F136" s="68"/>
      <c r="G136" s="68"/>
      <c r="H136" s="68"/>
      <c r="I136" s="68"/>
      <c r="J136" s="68"/>
      <c r="K136" s="68"/>
      <c r="L136" s="43"/>
      <c r="M136" s="65" t="str">
        <f t="shared" si="2"/>
        <v xml:space="preserve"> </v>
      </c>
    </row>
    <row r="137" spans="1:13" s="5" customFormat="1" x14ac:dyDescent="0.2">
      <c r="A137" s="70" t="s">
        <v>449</v>
      </c>
      <c r="B137" s="63">
        <v>320</v>
      </c>
      <c r="C137" s="42"/>
      <c r="D137" s="68"/>
      <c r="E137" s="68"/>
      <c r="F137" s="68"/>
      <c r="G137" s="68"/>
      <c r="H137" s="68"/>
      <c r="I137" s="68"/>
      <c r="J137" s="68"/>
      <c r="K137" s="68"/>
      <c r="L137" s="43"/>
      <c r="M137" s="65" t="str">
        <f t="shared" si="2"/>
        <v xml:space="preserve"> </v>
      </c>
    </row>
    <row r="138" spans="1:13" s="5" customFormat="1" x14ac:dyDescent="0.2">
      <c r="A138" s="107" t="s">
        <v>827</v>
      </c>
      <c r="B138" s="104">
        <v>321</v>
      </c>
      <c r="C138" s="42"/>
      <c r="D138" s="68"/>
      <c r="E138" s="68"/>
      <c r="F138" s="68"/>
      <c r="G138" s="68"/>
      <c r="H138" s="68"/>
      <c r="I138" s="68"/>
      <c r="J138" s="68"/>
      <c r="K138" s="68"/>
      <c r="L138" s="43"/>
      <c r="M138" s="65" t="str">
        <f t="shared" si="2"/>
        <v xml:space="preserve"> </v>
      </c>
    </row>
    <row r="139" spans="1:13" s="5" customFormat="1" x14ac:dyDescent="0.2">
      <c r="A139" s="70" t="s">
        <v>91</v>
      </c>
      <c r="B139" s="63">
        <v>322</v>
      </c>
      <c r="C139" s="42"/>
      <c r="D139" s="68"/>
      <c r="E139" s="68"/>
      <c r="F139" s="68"/>
      <c r="G139" s="68"/>
      <c r="H139" s="68"/>
      <c r="I139" s="68"/>
      <c r="J139" s="68"/>
      <c r="K139" s="68"/>
      <c r="L139" s="43"/>
      <c r="M139" s="65" t="str">
        <f t="shared" si="2"/>
        <v xml:space="preserve"> </v>
      </c>
    </row>
    <row r="140" spans="1:13" s="5" customFormat="1" x14ac:dyDescent="0.2">
      <c r="A140" s="70" t="s">
        <v>450</v>
      </c>
      <c r="B140" s="63">
        <v>323</v>
      </c>
      <c r="C140" s="42"/>
      <c r="D140" s="68"/>
      <c r="E140" s="68"/>
      <c r="F140" s="68"/>
      <c r="G140" s="68"/>
      <c r="H140" s="68"/>
      <c r="I140" s="68"/>
      <c r="J140" s="68"/>
      <c r="K140" s="68"/>
      <c r="L140" s="43"/>
      <c r="M140" s="65" t="str">
        <f t="shared" si="2"/>
        <v xml:space="preserve"> </v>
      </c>
    </row>
    <row r="141" spans="1:13" s="5" customFormat="1" x14ac:dyDescent="0.2">
      <c r="A141" s="70" t="s">
        <v>451</v>
      </c>
      <c r="B141" s="63">
        <v>324</v>
      </c>
      <c r="C141" s="42"/>
      <c r="D141" s="68"/>
      <c r="E141" s="68"/>
      <c r="F141" s="68"/>
      <c r="G141" s="68"/>
      <c r="H141" s="68"/>
      <c r="I141" s="68"/>
      <c r="J141" s="68"/>
      <c r="K141" s="68"/>
      <c r="L141" s="43"/>
      <c r="M141" s="65" t="str">
        <f t="shared" si="2"/>
        <v xml:space="preserve"> </v>
      </c>
    </row>
    <row r="142" spans="1:13" s="5" customFormat="1" x14ac:dyDescent="0.2">
      <c r="A142" s="72" t="s">
        <v>831</v>
      </c>
      <c r="B142" s="104">
        <v>325</v>
      </c>
      <c r="C142" s="42"/>
      <c r="D142" s="68"/>
      <c r="E142" s="68"/>
      <c r="F142" s="68"/>
      <c r="G142" s="68"/>
      <c r="H142" s="68"/>
      <c r="I142" s="68"/>
      <c r="J142" s="68"/>
      <c r="K142" s="68"/>
      <c r="L142" s="43"/>
      <c r="M142" s="65" t="str">
        <f t="shared" si="2"/>
        <v xml:space="preserve"> </v>
      </c>
    </row>
    <row r="143" spans="1:13" s="5" customFormat="1" x14ac:dyDescent="0.2">
      <c r="A143" s="70" t="s">
        <v>452</v>
      </c>
      <c r="B143" s="63">
        <v>326</v>
      </c>
      <c r="C143" s="42"/>
      <c r="D143" s="68"/>
      <c r="E143" s="68"/>
      <c r="F143" s="68"/>
      <c r="G143" s="68"/>
      <c r="H143" s="68"/>
      <c r="I143" s="68"/>
      <c r="J143" s="68"/>
      <c r="K143" s="68"/>
      <c r="L143" s="43"/>
      <c r="M143" s="65" t="str">
        <f t="shared" si="2"/>
        <v xml:space="preserve"> </v>
      </c>
    </row>
    <row r="144" spans="1:13" s="5" customFormat="1" x14ac:dyDescent="0.2">
      <c r="A144" s="70" t="s">
        <v>453</v>
      </c>
      <c r="B144" s="63">
        <v>327</v>
      </c>
      <c r="C144" s="42"/>
      <c r="D144" s="68"/>
      <c r="E144" s="68"/>
      <c r="F144" s="68"/>
      <c r="G144" s="68"/>
      <c r="H144" s="68"/>
      <c r="I144" s="68"/>
      <c r="J144" s="68"/>
      <c r="K144" s="68"/>
      <c r="L144" s="43"/>
      <c r="M144" s="65" t="str">
        <f t="shared" si="2"/>
        <v xml:space="preserve"> </v>
      </c>
    </row>
    <row r="145" spans="1:13" s="5" customFormat="1" x14ac:dyDescent="0.2">
      <c r="A145" s="70" t="s">
        <v>108</v>
      </c>
      <c r="B145" s="63">
        <v>328</v>
      </c>
      <c r="C145" s="42"/>
      <c r="D145" s="68"/>
      <c r="E145" s="68"/>
      <c r="F145" s="68"/>
      <c r="G145" s="68"/>
      <c r="H145" s="68"/>
      <c r="I145" s="68"/>
      <c r="J145" s="68"/>
      <c r="K145" s="68"/>
      <c r="L145" s="43"/>
      <c r="M145" s="65" t="str">
        <f t="shared" si="2"/>
        <v xml:space="preserve"> </v>
      </c>
    </row>
    <row r="146" spans="1:13" s="5" customFormat="1" x14ac:dyDescent="0.2">
      <c r="A146" s="72" t="s">
        <v>823</v>
      </c>
      <c r="B146" s="104">
        <v>329</v>
      </c>
      <c r="C146" s="42"/>
      <c r="D146" s="68"/>
      <c r="E146" s="68"/>
      <c r="F146" s="68"/>
      <c r="G146" s="68"/>
      <c r="H146" s="68"/>
      <c r="I146" s="68"/>
      <c r="J146" s="68"/>
      <c r="K146" s="68"/>
      <c r="L146" s="43"/>
      <c r="M146" s="65" t="str">
        <f t="shared" si="2"/>
        <v xml:space="preserve"> </v>
      </c>
    </row>
    <row r="147" spans="1:13" s="5" customFormat="1" x14ac:dyDescent="0.2">
      <c r="A147" s="70" t="s">
        <v>92</v>
      </c>
      <c r="B147" s="63">
        <v>330</v>
      </c>
      <c r="C147" s="42"/>
      <c r="D147" s="68"/>
      <c r="E147" s="68"/>
      <c r="F147" s="68"/>
      <c r="G147" s="68"/>
      <c r="H147" s="68"/>
      <c r="I147" s="68"/>
      <c r="J147" s="68"/>
      <c r="K147" s="68"/>
      <c r="L147" s="43"/>
      <c r="M147" s="65" t="str">
        <f t="shared" si="2"/>
        <v xml:space="preserve"> </v>
      </c>
    </row>
    <row r="148" spans="1:13" s="5" customFormat="1" x14ac:dyDescent="0.2">
      <c r="A148" s="72" t="s">
        <v>968</v>
      </c>
      <c r="B148" s="104">
        <v>331</v>
      </c>
      <c r="C148" s="42"/>
      <c r="D148" s="68"/>
      <c r="E148" s="68"/>
      <c r="F148" s="68"/>
      <c r="G148" s="68"/>
      <c r="H148" s="68"/>
      <c r="I148" s="68"/>
      <c r="J148" s="68"/>
      <c r="K148" s="68"/>
      <c r="L148" s="43"/>
      <c r="M148" s="65" t="str">
        <f t="shared" si="2"/>
        <v xml:space="preserve"> </v>
      </c>
    </row>
    <row r="149" spans="1:13" s="5" customFormat="1" x14ac:dyDescent="0.2">
      <c r="A149" s="70" t="s">
        <v>98</v>
      </c>
      <c r="B149" s="63">
        <v>332</v>
      </c>
      <c r="C149" s="42"/>
      <c r="D149" s="68"/>
      <c r="E149" s="68"/>
      <c r="F149" s="68"/>
      <c r="G149" s="68"/>
      <c r="H149" s="68"/>
      <c r="I149" s="68"/>
      <c r="J149" s="68"/>
      <c r="K149" s="68"/>
      <c r="L149" s="43"/>
      <c r="M149" s="65" t="str">
        <f t="shared" si="2"/>
        <v xml:space="preserve"> </v>
      </c>
    </row>
    <row r="150" spans="1:13" s="5" customFormat="1" x14ac:dyDescent="0.2">
      <c r="A150" s="70" t="s">
        <v>100</v>
      </c>
      <c r="B150" s="63">
        <v>333</v>
      </c>
      <c r="C150" s="42"/>
      <c r="D150" s="68"/>
      <c r="E150" s="68"/>
      <c r="F150" s="68"/>
      <c r="G150" s="68"/>
      <c r="H150" s="68"/>
      <c r="I150" s="68"/>
      <c r="J150" s="68"/>
      <c r="K150" s="68"/>
      <c r="L150" s="43"/>
      <c r="M150" s="65" t="str">
        <f t="shared" si="2"/>
        <v xml:space="preserve"> </v>
      </c>
    </row>
    <row r="151" spans="1:13" s="5" customFormat="1" x14ac:dyDescent="0.2">
      <c r="A151" s="70" t="s">
        <v>99</v>
      </c>
      <c r="B151" s="63">
        <v>334</v>
      </c>
      <c r="C151" s="42"/>
      <c r="D151" s="68"/>
      <c r="E151" s="68"/>
      <c r="F151" s="68"/>
      <c r="G151" s="68"/>
      <c r="H151" s="68"/>
      <c r="I151" s="68"/>
      <c r="J151" s="68"/>
      <c r="K151" s="68"/>
      <c r="L151" s="43"/>
      <c r="M151" s="65" t="str">
        <f t="shared" si="2"/>
        <v xml:space="preserve"> </v>
      </c>
    </row>
    <row r="152" spans="1:13" s="5" customFormat="1" x14ac:dyDescent="0.2">
      <c r="A152" s="70" t="s">
        <v>454</v>
      </c>
      <c r="B152" s="63">
        <v>335</v>
      </c>
      <c r="C152" s="42"/>
      <c r="D152" s="68"/>
      <c r="E152" s="68"/>
      <c r="F152" s="68"/>
      <c r="G152" s="68"/>
      <c r="H152" s="68"/>
      <c r="I152" s="68"/>
      <c r="J152" s="68"/>
      <c r="K152" s="68"/>
      <c r="L152" s="43"/>
      <c r="M152" s="65" t="str">
        <f t="shared" si="2"/>
        <v xml:space="preserve"> </v>
      </c>
    </row>
    <row r="153" spans="1:13" s="5" customFormat="1" x14ac:dyDescent="0.2">
      <c r="A153" s="72" t="s">
        <v>768</v>
      </c>
      <c r="B153" s="63">
        <v>336</v>
      </c>
      <c r="C153" s="42"/>
      <c r="D153" s="68"/>
      <c r="E153" s="68"/>
      <c r="F153" s="68"/>
      <c r="G153" s="68"/>
      <c r="H153" s="68"/>
      <c r="I153" s="68"/>
      <c r="J153" s="68"/>
      <c r="K153" s="68"/>
      <c r="L153" s="43"/>
      <c r="M153" s="65" t="str">
        <f t="shared" si="2"/>
        <v xml:space="preserve"> </v>
      </c>
    </row>
    <row r="154" spans="1:13" s="5" customFormat="1" x14ac:dyDescent="0.2">
      <c r="A154" s="70" t="s">
        <v>101</v>
      </c>
      <c r="B154" s="63">
        <v>337</v>
      </c>
      <c r="C154" s="42"/>
      <c r="D154" s="68"/>
      <c r="E154" s="68"/>
      <c r="F154" s="68"/>
      <c r="G154" s="68"/>
      <c r="H154" s="68"/>
      <c r="I154" s="68"/>
      <c r="J154" s="68"/>
      <c r="K154" s="68"/>
      <c r="L154" s="43"/>
      <c r="M154" s="65" t="str">
        <f t="shared" si="2"/>
        <v xml:space="preserve"> </v>
      </c>
    </row>
    <row r="155" spans="1:13" s="5" customFormat="1" x14ac:dyDescent="0.2">
      <c r="A155" s="72" t="s">
        <v>824</v>
      </c>
      <c r="B155" s="104">
        <v>338</v>
      </c>
      <c r="C155" s="42"/>
      <c r="D155" s="68"/>
      <c r="E155" s="68"/>
      <c r="F155" s="68"/>
      <c r="G155" s="68"/>
      <c r="H155" s="68"/>
      <c r="I155" s="68"/>
      <c r="J155" s="68"/>
      <c r="K155" s="68"/>
      <c r="L155" s="43"/>
      <c r="M155" s="65" t="str">
        <f t="shared" si="2"/>
        <v xml:space="preserve"> </v>
      </c>
    </row>
    <row r="156" spans="1:13" s="5" customFormat="1" x14ac:dyDescent="0.2">
      <c r="A156" s="70" t="s">
        <v>104</v>
      </c>
      <c r="B156" s="63">
        <v>340</v>
      </c>
      <c r="C156" s="42"/>
      <c r="D156" s="68"/>
      <c r="E156" s="68"/>
      <c r="F156" s="68"/>
      <c r="G156" s="68"/>
      <c r="H156" s="68"/>
      <c r="I156" s="68"/>
      <c r="J156" s="68"/>
      <c r="K156" s="68"/>
      <c r="L156" s="43"/>
      <c r="M156" s="65" t="str">
        <f t="shared" si="2"/>
        <v xml:space="preserve"> </v>
      </c>
    </row>
    <row r="157" spans="1:13" s="5" customFormat="1" x14ac:dyDescent="0.2">
      <c r="A157" s="107" t="s">
        <v>829</v>
      </c>
      <c r="B157" s="104">
        <v>341</v>
      </c>
      <c r="C157" s="42"/>
      <c r="D157" s="68"/>
      <c r="E157" s="68"/>
      <c r="F157" s="68"/>
      <c r="G157" s="68"/>
      <c r="H157" s="68"/>
      <c r="I157" s="68"/>
      <c r="J157" s="68"/>
      <c r="K157" s="68"/>
      <c r="L157" s="43"/>
      <c r="M157" s="65" t="str">
        <f t="shared" si="2"/>
        <v xml:space="preserve"> </v>
      </c>
    </row>
    <row r="158" spans="1:13" s="5" customFormat="1" x14ac:dyDescent="0.2">
      <c r="A158" s="107" t="s">
        <v>819</v>
      </c>
      <c r="B158" s="104">
        <v>342</v>
      </c>
      <c r="C158" s="42"/>
      <c r="D158" s="68"/>
      <c r="E158" s="68"/>
      <c r="F158" s="68"/>
      <c r="G158" s="68"/>
      <c r="H158" s="68"/>
      <c r="I158" s="68"/>
      <c r="J158" s="68"/>
      <c r="K158" s="68"/>
      <c r="L158" s="43"/>
      <c r="M158" s="65" t="str">
        <f t="shared" si="2"/>
        <v xml:space="preserve"> </v>
      </c>
    </row>
    <row r="159" spans="1:13" s="5" customFormat="1" x14ac:dyDescent="0.2">
      <c r="A159" s="74" t="s">
        <v>794</v>
      </c>
      <c r="B159" s="104">
        <v>343</v>
      </c>
      <c r="C159" s="42"/>
      <c r="D159" s="68"/>
      <c r="E159" s="68"/>
      <c r="F159" s="68"/>
      <c r="G159" s="68"/>
      <c r="H159" s="68"/>
      <c r="I159" s="68"/>
      <c r="J159" s="68"/>
      <c r="K159" s="68"/>
      <c r="L159" s="43"/>
      <c r="M159" s="65" t="str">
        <f t="shared" si="2"/>
        <v xml:space="preserve"> </v>
      </c>
    </row>
    <row r="160" spans="1:13" s="5" customFormat="1" x14ac:dyDescent="0.2">
      <c r="A160" s="107" t="s">
        <v>828</v>
      </c>
      <c r="B160" s="104">
        <v>344</v>
      </c>
      <c r="C160" s="42"/>
      <c r="D160" s="68"/>
      <c r="E160" s="68"/>
      <c r="F160" s="68"/>
      <c r="G160" s="68"/>
      <c r="H160" s="68"/>
      <c r="I160" s="68"/>
      <c r="J160" s="68"/>
      <c r="K160" s="68"/>
      <c r="L160" s="43"/>
      <c r="M160" s="65" t="str">
        <f t="shared" si="2"/>
        <v xml:space="preserve"> </v>
      </c>
    </row>
    <row r="161" spans="1:13" s="5" customFormat="1" x14ac:dyDescent="0.2">
      <c r="A161" s="70" t="s">
        <v>105</v>
      </c>
      <c r="B161" s="63">
        <v>345</v>
      </c>
      <c r="C161" s="42"/>
      <c r="D161" s="68"/>
      <c r="E161" s="68"/>
      <c r="F161" s="68"/>
      <c r="G161" s="68"/>
      <c r="H161" s="68"/>
      <c r="I161" s="68"/>
      <c r="J161" s="68"/>
      <c r="K161" s="68"/>
      <c r="L161" s="43"/>
      <c r="M161" s="65" t="str">
        <f t="shared" si="2"/>
        <v xml:space="preserve"> </v>
      </c>
    </row>
    <row r="162" spans="1:13" s="5" customFormat="1" x14ac:dyDescent="0.2">
      <c r="A162" s="70" t="s">
        <v>109</v>
      </c>
      <c r="B162" s="63">
        <v>346</v>
      </c>
      <c r="C162" s="42"/>
      <c r="D162" s="68"/>
      <c r="E162" s="68"/>
      <c r="F162" s="68"/>
      <c r="G162" s="68"/>
      <c r="H162" s="68"/>
      <c r="I162" s="68"/>
      <c r="J162" s="68"/>
      <c r="K162" s="68"/>
      <c r="L162" s="43"/>
      <c r="M162" s="65" t="str">
        <f t="shared" si="2"/>
        <v xml:space="preserve"> </v>
      </c>
    </row>
    <row r="163" spans="1:13" s="5" customFormat="1" x14ac:dyDescent="0.2">
      <c r="A163" s="70" t="s">
        <v>110</v>
      </c>
      <c r="B163" s="63">
        <v>347</v>
      </c>
      <c r="C163" s="42"/>
      <c r="D163" s="68"/>
      <c r="E163" s="68"/>
      <c r="F163" s="68"/>
      <c r="G163" s="68"/>
      <c r="H163" s="68"/>
      <c r="I163" s="68"/>
      <c r="J163" s="68"/>
      <c r="K163" s="68"/>
      <c r="L163" s="43"/>
      <c r="M163" s="65" t="str">
        <f t="shared" si="2"/>
        <v xml:space="preserve"> </v>
      </c>
    </row>
    <row r="164" spans="1:13" s="5" customFormat="1" x14ac:dyDescent="0.2">
      <c r="A164" s="70" t="s">
        <v>456</v>
      </c>
      <c r="B164" s="63">
        <v>348</v>
      </c>
      <c r="C164" s="42"/>
      <c r="D164" s="68"/>
      <c r="E164" s="68"/>
      <c r="F164" s="68"/>
      <c r="G164" s="68"/>
      <c r="H164" s="68"/>
      <c r="I164" s="68"/>
      <c r="J164" s="68"/>
      <c r="K164" s="68"/>
      <c r="L164" s="43"/>
      <c r="M164" s="65" t="str">
        <f t="shared" si="2"/>
        <v xml:space="preserve"> </v>
      </c>
    </row>
    <row r="165" spans="1:13" s="5" customFormat="1" x14ac:dyDescent="0.2">
      <c r="A165" s="70" t="s">
        <v>457</v>
      </c>
      <c r="B165" s="63">
        <v>349</v>
      </c>
      <c r="C165" s="42"/>
      <c r="D165" s="68"/>
      <c r="E165" s="68"/>
      <c r="F165" s="68"/>
      <c r="G165" s="68"/>
      <c r="H165" s="68"/>
      <c r="I165" s="68"/>
      <c r="J165" s="68"/>
      <c r="K165" s="68"/>
      <c r="L165" s="43"/>
      <c r="M165" s="65" t="str">
        <f t="shared" si="2"/>
        <v xml:space="preserve"> </v>
      </c>
    </row>
    <row r="166" spans="1:13" s="5" customFormat="1" x14ac:dyDescent="0.2">
      <c r="A166" s="70" t="s">
        <v>458</v>
      </c>
      <c r="B166" s="63">
        <v>351</v>
      </c>
      <c r="C166" s="42"/>
      <c r="D166" s="68"/>
      <c r="E166" s="68"/>
      <c r="F166" s="68"/>
      <c r="G166" s="68"/>
      <c r="H166" s="68"/>
      <c r="I166" s="68"/>
      <c r="J166" s="68"/>
      <c r="K166" s="68"/>
      <c r="L166" s="43"/>
      <c r="M166" s="65" t="str">
        <f t="shared" si="2"/>
        <v xml:space="preserve"> </v>
      </c>
    </row>
    <row r="167" spans="1:13" s="5" customFormat="1" x14ac:dyDescent="0.2">
      <c r="A167" s="107" t="s">
        <v>825</v>
      </c>
      <c r="B167" s="104">
        <v>352</v>
      </c>
      <c r="C167" s="42"/>
      <c r="D167" s="68"/>
      <c r="E167" s="68"/>
      <c r="F167" s="68"/>
      <c r="G167" s="68"/>
      <c r="H167" s="68"/>
      <c r="I167" s="68"/>
      <c r="J167" s="68"/>
      <c r="K167" s="68"/>
      <c r="L167" s="43"/>
      <c r="M167" s="65" t="str">
        <f t="shared" si="2"/>
        <v xml:space="preserve"> </v>
      </c>
    </row>
    <row r="168" spans="1:13" s="5" customFormat="1" x14ac:dyDescent="0.2">
      <c r="A168" s="70" t="s">
        <v>459</v>
      </c>
      <c r="B168" s="63">
        <v>353</v>
      </c>
      <c r="C168" s="42"/>
      <c r="D168" s="68"/>
      <c r="E168" s="68"/>
      <c r="F168" s="68"/>
      <c r="G168" s="68"/>
      <c r="H168" s="68"/>
      <c r="I168" s="68"/>
      <c r="J168" s="68"/>
      <c r="K168" s="68"/>
      <c r="L168" s="43"/>
      <c r="M168" s="65" t="str">
        <f t="shared" si="2"/>
        <v xml:space="preserve"> </v>
      </c>
    </row>
    <row r="169" spans="1:13" s="5" customFormat="1" x14ac:dyDescent="0.2">
      <c r="A169" s="71" t="s">
        <v>128</v>
      </c>
      <c r="B169" s="63">
        <v>354</v>
      </c>
      <c r="C169" s="42"/>
      <c r="D169" s="68"/>
      <c r="E169" s="68"/>
      <c r="F169" s="68"/>
      <c r="G169" s="68"/>
      <c r="H169" s="68"/>
      <c r="I169" s="68"/>
      <c r="J169" s="68"/>
      <c r="K169" s="68"/>
      <c r="L169" s="43"/>
      <c r="M169" s="65" t="str">
        <f t="shared" si="2"/>
        <v xml:space="preserve"> </v>
      </c>
    </row>
    <row r="170" spans="1:13" s="5" customFormat="1" x14ac:dyDescent="0.2">
      <c r="A170" s="70" t="s">
        <v>455</v>
      </c>
      <c r="B170" s="63">
        <v>355</v>
      </c>
      <c r="C170" s="42"/>
      <c r="D170" s="68"/>
      <c r="E170" s="68"/>
      <c r="F170" s="68"/>
      <c r="G170" s="68"/>
      <c r="H170" s="68"/>
      <c r="I170" s="68"/>
      <c r="J170" s="68"/>
      <c r="K170" s="68"/>
      <c r="L170" s="43"/>
      <c r="M170" s="65" t="str">
        <f t="shared" si="2"/>
        <v xml:space="preserve"> </v>
      </c>
    </row>
    <row r="171" spans="1:13" s="5" customFormat="1" x14ac:dyDescent="0.2">
      <c r="A171" s="71" t="s">
        <v>135</v>
      </c>
      <c r="B171" s="63">
        <v>357</v>
      </c>
      <c r="C171" s="42"/>
      <c r="D171" s="68"/>
      <c r="E171" s="68"/>
      <c r="F171" s="68"/>
      <c r="G171" s="68"/>
      <c r="H171" s="68"/>
      <c r="I171" s="68"/>
      <c r="J171" s="68"/>
      <c r="K171" s="68"/>
      <c r="L171" s="43"/>
      <c r="M171" s="65" t="str">
        <f t="shared" si="2"/>
        <v xml:space="preserve"> </v>
      </c>
    </row>
    <row r="172" spans="1:13" s="5" customFormat="1" x14ac:dyDescent="0.2">
      <c r="A172" s="71" t="s">
        <v>136</v>
      </c>
      <c r="B172" s="63">
        <v>359</v>
      </c>
      <c r="C172" s="42"/>
      <c r="D172" s="68"/>
      <c r="E172" s="68"/>
      <c r="F172" s="68"/>
      <c r="G172" s="68"/>
      <c r="H172" s="68"/>
      <c r="I172" s="68"/>
      <c r="J172" s="68"/>
      <c r="K172" s="68"/>
      <c r="L172" s="43"/>
      <c r="M172" s="65" t="str">
        <f t="shared" si="2"/>
        <v xml:space="preserve"> </v>
      </c>
    </row>
    <row r="173" spans="1:13" s="5" customFormat="1" x14ac:dyDescent="0.2">
      <c r="A173" s="71" t="s">
        <v>137</v>
      </c>
      <c r="B173" s="63">
        <v>361</v>
      </c>
      <c r="C173" s="42"/>
      <c r="D173" s="68"/>
      <c r="E173" s="68"/>
      <c r="F173" s="68"/>
      <c r="G173" s="68"/>
      <c r="H173" s="68"/>
      <c r="I173" s="68"/>
      <c r="J173" s="68"/>
      <c r="K173" s="68"/>
      <c r="L173" s="43"/>
      <c r="M173" s="65" t="str">
        <f t="shared" si="2"/>
        <v xml:space="preserve"> </v>
      </c>
    </row>
    <row r="174" spans="1:13" s="5" customFormat="1" x14ac:dyDescent="0.2">
      <c r="A174" s="71" t="s">
        <v>148</v>
      </c>
      <c r="B174" s="63">
        <v>364</v>
      </c>
      <c r="C174" s="42"/>
      <c r="D174" s="68"/>
      <c r="E174" s="68"/>
      <c r="F174" s="68"/>
      <c r="G174" s="68"/>
      <c r="H174" s="68"/>
      <c r="I174" s="68"/>
      <c r="J174" s="68"/>
      <c r="K174" s="68"/>
      <c r="L174" s="43"/>
      <c r="M174" s="65" t="str">
        <f t="shared" si="2"/>
        <v xml:space="preserve"> </v>
      </c>
    </row>
    <row r="175" spans="1:13" s="5" customFormat="1" x14ac:dyDescent="0.2">
      <c r="A175" s="71" t="s">
        <v>157</v>
      </c>
      <c r="B175" s="63">
        <v>365</v>
      </c>
      <c r="C175" s="42"/>
      <c r="D175" s="68"/>
      <c r="E175" s="68"/>
      <c r="F175" s="68"/>
      <c r="G175" s="68"/>
      <c r="H175" s="68"/>
      <c r="I175" s="68"/>
      <c r="J175" s="68"/>
      <c r="K175" s="68"/>
      <c r="L175" s="43"/>
      <c r="M175" s="65" t="str">
        <f t="shared" si="2"/>
        <v xml:space="preserve"> </v>
      </c>
    </row>
    <row r="176" spans="1:13" s="5" customFormat="1" x14ac:dyDescent="0.2">
      <c r="A176" s="71" t="s">
        <v>146</v>
      </c>
      <c r="B176" s="63">
        <v>366</v>
      </c>
      <c r="C176" s="42"/>
      <c r="D176" s="68"/>
      <c r="E176" s="68"/>
      <c r="F176" s="68"/>
      <c r="G176" s="68"/>
      <c r="H176" s="68"/>
      <c r="I176" s="68"/>
      <c r="J176" s="68"/>
      <c r="K176" s="68"/>
      <c r="L176" s="43"/>
      <c r="M176" s="65" t="str">
        <f t="shared" si="2"/>
        <v xml:space="preserve"> </v>
      </c>
    </row>
    <row r="177" spans="1:13" s="5" customFormat="1" x14ac:dyDescent="0.2">
      <c r="A177" s="70" t="s">
        <v>159</v>
      </c>
      <c r="B177" s="63">
        <v>367</v>
      </c>
      <c r="C177" s="42"/>
      <c r="D177" s="68"/>
      <c r="E177" s="68"/>
      <c r="F177" s="68"/>
      <c r="G177" s="68"/>
      <c r="H177" s="68"/>
      <c r="I177" s="68"/>
      <c r="J177" s="68"/>
      <c r="K177" s="68"/>
      <c r="L177" s="43"/>
      <c r="M177" s="65" t="str">
        <f t="shared" si="2"/>
        <v xml:space="preserve"> </v>
      </c>
    </row>
    <row r="178" spans="1:13" s="5" customFormat="1" x14ac:dyDescent="0.2">
      <c r="A178" s="70" t="s">
        <v>463</v>
      </c>
      <c r="B178" s="63">
        <v>368</v>
      </c>
      <c r="C178" s="42"/>
      <c r="D178" s="68"/>
      <c r="E178" s="68"/>
      <c r="F178" s="68"/>
      <c r="G178" s="68"/>
      <c r="H178" s="68"/>
      <c r="I178" s="68"/>
      <c r="J178" s="68"/>
      <c r="K178" s="68"/>
      <c r="L178" s="43"/>
      <c r="M178" s="65" t="str">
        <f t="shared" si="2"/>
        <v xml:space="preserve"> </v>
      </c>
    </row>
    <row r="179" spans="1:13" s="5" customFormat="1" x14ac:dyDescent="0.2">
      <c r="A179" s="70" t="s">
        <v>461</v>
      </c>
      <c r="B179" s="63">
        <v>369</v>
      </c>
      <c r="C179" s="42"/>
      <c r="D179" s="68"/>
      <c r="E179" s="68"/>
      <c r="F179" s="68"/>
      <c r="G179" s="68"/>
      <c r="H179" s="68"/>
      <c r="I179" s="68"/>
      <c r="J179" s="68"/>
      <c r="K179" s="68"/>
      <c r="L179" s="43"/>
      <c r="M179" s="65" t="str">
        <f t="shared" si="2"/>
        <v xml:space="preserve"> </v>
      </c>
    </row>
    <row r="180" spans="1:13" s="5" customFormat="1" x14ac:dyDescent="0.2">
      <c r="A180" s="70" t="s">
        <v>460</v>
      </c>
      <c r="B180" s="63">
        <v>370</v>
      </c>
      <c r="C180" s="42"/>
      <c r="D180" s="68"/>
      <c r="E180" s="68"/>
      <c r="F180" s="68"/>
      <c r="G180" s="68"/>
      <c r="H180" s="68"/>
      <c r="I180" s="68"/>
      <c r="J180" s="68"/>
      <c r="K180" s="68"/>
      <c r="L180" s="43"/>
      <c r="M180" s="65" t="str">
        <f t="shared" si="2"/>
        <v xml:space="preserve"> </v>
      </c>
    </row>
    <row r="181" spans="1:13" s="5" customFormat="1" x14ac:dyDescent="0.2">
      <c r="A181" s="70" t="s">
        <v>462</v>
      </c>
      <c r="B181" s="63">
        <v>371</v>
      </c>
      <c r="C181" s="42"/>
      <c r="D181" s="68"/>
      <c r="E181" s="68"/>
      <c r="F181" s="68"/>
      <c r="G181" s="68"/>
      <c r="H181" s="68"/>
      <c r="I181" s="68"/>
      <c r="J181" s="68"/>
      <c r="K181" s="68"/>
      <c r="L181" s="43"/>
      <c r="M181" s="65" t="str">
        <f t="shared" si="2"/>
        <v xml:space="preserve"> </v>
      </c>
    </row>
    <row r="182" spans="1:13" s="5" customFormat="1" ht="22.5" hidden="1" x14ac:dyDescent="0.2">
      <c r="A182" s="105" t="s">
        <v>464</v>
      </c>
      <c r="B182" s="106">
        <v>391</v>
      </c>
      <c r="C182" s="42"/>
      <c r="D182" s="68"/>
      <c r="E182" s="68"/>
      <c r="F182" s="68"/>
      <c r="G182" s="68"/>
      <c r="H182" s="68"/>
      <c r="I182" s="68"/>
      <c r="J182" s="68"/>
      <c r="K182" s="68"/>
      <c r="L182" s="43"/>
      <c r="M182" s="65" t="str">
        <f t="shared" si="2"/>
        <v xml:space="preserve"> </v>
      </c>
    </row>
    <row r="183" spans="1:13" s="5" customFormat="1" ht="22.5" hidden="1" x14ac:dyDescent="0.2">
      <c r="A183" s="105" t="s">
        <v>468</v>
      </c>
      <c r="B183" s="106">
        <v>392</v>
      </c>
      <c r="C183" s="42"/>
      <c r="D183" s="68"/>
      <c r="E183" s="68"/>
      <c r="F183" s="68"/>
      <c r="G183" s="68"/>
      <c r="H183" s="68"/>
      <c r="I183" s="68"/>
      <c r="J183" s="68"/>
      <c r="K183" s="68"/>
      <c r="L183" s="43"/>
      <c r="M183" s="65" t="str">
        <f t="shared" si="2"/>
        <v xml:space="preserve"> </v>
      </c>
    </row>
    <row r="184" spans="1:13" s="5" customFormat="1" ht="45" hidden="1" x14ac:dyDescent="0.2">
      <c r="A184" s="105" t="s">
        <v>465</v>
      </c>
      <c r="B184" s="106">
        <v>395</v>
      </c>
      <c r="C184" s="42"/>
      <c r="D184" s="68"/>
      <c r="E184" s="68"/>
      <c r="F184" s="68"/>
      <c r="G184" s="68"/>
      <c r="H184" s="68"/>
      <c r="I184" s="68"/>
      <c r="J184" s="68"/>
      <c r="K184" s="68"/>
      <c r="L184" s="43"/>
      <c r="M184" s="65" t="str">
        <f t="shared" si="2"/>
        <v xml:space="preserve"> </v>
      </c>
    </row>
    <row r="185" spans="1:13" s="5" customFormat="1" ht="22.5" hidden="1" x14ac:dyDescent="0.2">
      <c r="A185" s="105" t="s">
        <v>466</v>
      </c>
      <c r="B185" s="106">
        <v>396</v>
      </c>
      <c r="C185" s="42"/>
      <c r="D185" s="68"/>
      <c r="E185" s="68"/>
      <c r="F185" s="68"/>
      <c r="G185" s="68"/>
      <c r="H185" s="68"/>
      <c r="I185" s="68"/>
      <c r="J185" s="68"/>
      <c r="K185" s="68"/>
      <c r="L185" s="43"/>
      <c r="M185" s="65" t="str">
        <f t="shared" si="2"/>
        <v xml:space="preserve"> </v>
      </c>
    </row>
    <row r="186" spans="1:13" s="5" customFormat="1" ht="45" hidden="1" x14ac:dyDescent="0.2">
      <c r="A186" s="105" t="s">
        <v>467</v>
      </c>
      <c r="B186" s="106">
        <v>398</v>
      </c>
      <c r="C186" s="42"/>
      <c r="D186" s="68"/>
      <c r="E186" s="68"/>
      <c r="F186" s="68"/>
      <c r="G186" s="68"/>
      <c r="H186" s="68"/>
      <c r="I186" s="68"/>
      <c r="J186" s="68"/>
      <c r="K186" s="68"/>
      <c r="L186" s="43"/>
      <c r="M186" s="65" t="str">
        <f t="shared" si="2"/>
        <v xml:space="preserve"> </v>
      </c>
    </row>
    <row r="187" spans="1:13" s="5" customFormat="1" hidden="1" x14ac:dyDescent="0.2">
      <c r="A187" s="108" t="s">
        <v>969</v>
      </c>
      <c r="B187" s="110">
        <v>399</v>
      </c>
      <c r="C187" s="42"/>
      <c r="D187" s="68"/>
      <c r="E187" s="68"/>
      <c r="F187" s="68"/>
      <c r="G187" s="68"/>
      <c r="H187" s="68"/>
      <c r="I187" s="68"/>
      <c r="J187" s="68"/>
      <c r="K187" s="68"/>
      <c r="L187" s="43"/>
      <c r="M187" s="65" t="str">
        <f t="shared" si="2"/>
        <v xml:space="preserve"> </v>
      </c>
    </row>
    <row r="188" spans="1:13" s="5" customFormat="1" x14ac:dyDescent="0.2">
      <c r="A188" s="73" t="s">
        <v>469</v>
      </c>
      <c r="B188" s="62">
        <v>400</v>
      </c>
      <c r="C188" s="42"/>
      <c r="D188" s="68"/>
      <c r="E188" s="68"/>
      <c r="F188" s="68"/>
      <c r="G188" s="68"/>
      <c r="H188" s="68"/>
      <c r="I188" s="68"/>
      <c r="J188" s="68"/>
      <c r="K188" s="68"/>
      <c r="L188" s="43"/>
      <c r="M188" s="65" t="str">
        <f t="shared" si="2"/>
        <v xml:space="preserve"> </v>
      </c>
    </row>
    <row r="189" spans="1:13" s="5" customFormat="1" x14ac:dyDescent="0.2">
      <c r="A189" s="107" t="s">
        <v>818</v>
      </c>
      <c r="B189" s="104">
        <v>411</v>
      </c>
      <c r="C189" s="42"/>
      <c r="D189" s="68"/>
      <c r="E189" s="68"/>
      <c r="F189" s="68"/>
      <c r="G189" s="68"/>
      <c r="H189" s="68"/>
      <c r="I189" s="68"/>
      <c r="J189" s="68"/>
      <c r="K189" s="68"/>
      <c r="L189" s="43"/>
      <c r="M189" s="65" t="str">
        <f t="shared" si="2"/>
        <v xml:space="preserve"> </v>
      </c>
    </row>
    <row r="190" spans="1:13" s="5" customFormat="1" x14ac:dyDescent="0.2">
      <c r="A190" s="107" t="s">
        <v>817</v>
      </c>
      <c r="B190" s="104">
        <v>412</v>
      </c>
      <c r="C190" s="42"/>
      <c r="D190" s="68"/>
      <c r="E190" s="68"/>
      <c r="F190" s="68"/>
      <c r="G190" s="68"/>
      <c r="H190" s="68"/>
      <c r="I190" s="68"/>
      <c r="J190" s="68"/>
      <c r="K190" s="68"/>
      <c r="L190" s="43"/>
      <c r="M190" s="65" t="str">
        <f t="shared" si="2"/>
        <v xml:space="preserve"> </v>
      </c>
    </row>
    <row r="191" spans="1:13" s="5" customFormat="1" x14ac:dyDescent="0.2">
      <c r="A191" s="70" t="s">
        <v>970</v>
      </c>
      <c r="B191" s="63">
        <v>421</v>
      </c>
      <c r="C191" s="42"/>
      <c r="D191" s="68"/>
      <c r="E191" s="68"/>
      <c r="F191" s="68"/>
      <c r="G191" s="68"/>
      <c r="H191" s="68"/>
      <c r="I191" s="68"/>
      <c r="J191" s="68"/>
      <c r="K191" s="68"/>
      <c r="L191" s="43"/>
      <c r="M191" s="65" t="str">
        <f t="shared" si="2"/>
        <v xml:space="preserve"> </v>
      </c>
    </row>
    <row r="192" spans="1:13" s="5" customFormat="1" x14ac:dyDescent="0.2">
      <c r="A192" s="70" t="s">
        <v>470</v>
      </c>
      <c r="B192" s="63">
        <v>422</v>
      </c>
      <c r="C192" s="42"/>
      <c r="D192" s="68"/>
      <c r="E192" s="68"/>
      <c r="F192" s="68"/>
      <c r="G192" s="68"/>
      <c r="H192" s="68"/>
      <c r="I192" s="68"/>
      <c r="J192" s="68"/>
      <c r="K192" s="68"/>
      <c r="L192" s="43"/>
      <c r="M192" s="65" t="str">
        <f t="shared" si="2"/>
        <v xml:space="preserve"> </v>
      </c>
    </row>
    <row r="193" spans="1:13" s="5" customFormat="1" x14ac:dyDescent="0.2">
      <c r="A193" s="71" t="s">
        <v>87</v>
      </c>
      <c r="B193" s="63">
        <v>423</v>
      </c>
      <c r="C193" s="42"/>
      <c r="D193" s="68"/>
      <c r="E193" s="68"/>
      <c r="F193" s="68"/>
      <c r="G193" s="68"/>
      <c r="H193" s="68"/>
      <c r="I193" s="68"/>
      <c r="J193" s="68"/>
      <c r="K193" s="68"/>
      <c r="L193" s="43"/>
      <c r="M193" s="65" t="str">
        <f t="shared" si="2"/>
        <v xml:space="preserve"> </v>
      </c>
    </row>
    <row r="194" spans="1:13" s="5" customFormat="1" x14ac:dyDescent="0.2">
      <c r="A194" s="71" t="s">
        <v>90</v>
      </c>
      <c r="B194" s="63">
        <v>424</v>
      </c>
      <c r="C194" s="42"/>
      <c r="D194" s="68"/>
      <c r="E194" s="68"/>
      <c r="F194" s="68"/>
      <c r="G194" s="68"/>
      <c r="H194" s="68"/>
      <c r="I194" s="68"/>
      <c r="J194" s="68"/>
      <c r="K194" s="68"/>
      <c r="L194" s="43"/>
      <c r="M194" s="65" t="str">
        <f t="shared" si="2"/>
        <v xml:space="preserve"> </v>
      </c>
    </row>
    <row r="195" spans="1:13" s="5" customFormat="1" x14ac:dyDescent="0.2">
      <c r="A195" s="70" t="s">
        <v>471</v>
      </c>
      <c r="B195" s="63">
        <v>425</v>
      </c>
      <c r="C195" s="42"/>
      <c r="D195" s="68"/>
      <c r="E195" s="68"/>
      <c r="F195" s="68"/>
      <c r="G195" s="68"/>
      <c r="H195" s="68"/>
      <c r="I195" s="68"/>
      <c r="J195" s="68"/>
      <c r="K195" s="68"/>
      <c r="L195" s="43"/>
      <c r="M195" s="65" t="str">
        <f t="shared" si="2"/>
        <v xml:space="preserve"> </v>
      </c>
    </row>
    <row r="196" spans="1:13" s="5" customFormat="1" x14ac:dyDescent="0.2">
      <c r="A196" s="71" t="s">
        <v>94</v>
      </c>
      <c r="B196" s="63">
        <v>426</v>
      </c>
      <c r="C196" s="42"/>
      <c r="D196" s="68"/>
      <c r="E196" s="68"/>
      <c r="F196" s="68"/>
      <c r="G196" s="68"/>
      <c r="H196" s="68"/>
      <c r="I196" s="68"/>
      <c r="J196" s="68"/>
      <c r="K196" s="68"/>
      <c r="L196" s="43"/>
      <c r="M196" s="65" t="str">
        <f t="shared" si="2"/>
        <v xml:space="preserve"> </v>
      </c>
    </row>
    <row r="197" spans="1:13" s="5" customFormat="1" x14ac:dyDescent="0.2">
      <c r="A197" s="71" t="s">
        <v>124</v>
      </c>
      <c r="B197" s="63">
        <v>427</v>
      </c>
      <c r="C197" s="42"/>
      <c r="D197" s="68"/>
      <c r="E197" s="68"/>
      <c r="F197" s="68"/>
      <c r="G197" s="68"/>
      <c r="H197" s="68"/>
      <c r="I197" s="68"/>
      <c r="J197" s="68"/>
      <c r="K197" s="68"/>
      <c r="L197" s="43"/>
      <c r="M197" s="65" t="str">
        <f t="shared" ref="M197:M260" si="3">IF(SUM(C197:L197)&gt;0,SUM(C197:L197)," ")</f>
        <v xml:space="preserve"> </v>
      </c>
    </row>
    <row r="198" spans="1:13" s="5" customFormat="1" x14ac:dyDescent="0.2">
      <c r="A198" s="71" t="s">
        <v>95</v>
      </c>
      <c r="B198" s="63">
        <v>429</v>
      </c>
      <c r="C198" s="42"/>
      <c r="D198" s="68"/>
      <c r="E198" s="68"/>
      <c r="F198" s="68"/>
      <c r="G198" s="68"/>
      <c r="H198" s="68"/>
      <c r="I198" s="68"/>
      <c r="J198" s="68"/>
      <c r="K198" s="68"/>
      <c r="L198" s="43"/>
      <c r="M198" s="65" t="str">
        <f t="shared" si="3"/>
        <v xml:space="preserve"> </v>
      </c>
    </row>
    <row r="199" spans="1:13" s="5" customFormat="1" x14ac:dyDescent="0.2">
      <c r="A199" s="70" t="s">
        <v>473</v>
      </c>
      <c r="B199" s="63">
        <v>430</v>
      </c>
      <c r="C199" s="42"/>
      <c r="D199" s="68"/>
      <c r="E199" s="68"/>
      <c r="F199" s="68"/>
      <c r="G199" s="68"/>
      <c r="H199" s="68"/>
      <c r="I199" s="68"/>
      <c r="J199" s="68"/>
      <c r="K199" s="68"/>
      <c r="L199" s="43"/>
      <c r="M199" s="65" t="str">
        <f t="shared" si="3"/>
        <v xml:space="preserve"> </v>
      </c>
    </row>
    <row r="200" spans="1:13" s="5" customFormat="1" x14ac:dyDescent="0.2">
      <c r="A200" s="71" t="s">
        <v>145</v>
      </c>
      <c r="B200" s="63">
        <v>431</v>
      </c>
      <c r="C200" s="42"/>
      <c r="D200" s="68"/>
      <c r="E200" s="68"/>
      <c r="F200" s="68"/>
      <c r="G200" s="68"/>
      <c r="H200" s="68"/>
      <c r="I200" s="68"/>
      <c r="J200" s="68"/>
      <c r="K200" s="68"/>
      <c r="L200" s="43"/>
      <c r="M200" s="65" t="str">
        <f t="shared" si="3"/>
        <v xml:space="preserve"> </v>
      </c>
    </row>
    <row r="201" spans="1:13" s="5" customFormat="1" x14ac:dyDescent="0.2">
      <c r="A201" s="71" t="s">
        <v>160</v>
      </c>
      <c r="B201" s="63">
        <v>432</v>
      </c>
      <c r="C201" s="42"/>
      <c r="D201" s="68"/>
      <c r="E201" s="68"/>
      <c r="F201" s="68"/>
      <c r="G201" s="68"/>
      <c r="H201" s="68"/>
      <c r="I201" s="68"/>
      <c r="J201" s="68"/>
      <c r="K201" s="68"/>
      <c r="L201" s="43"/>
      <c r="M201" s="65" t="str">
        <f t="shared" si="3"/>
        <v xml:space="preserve"> </v>
      </c>
    </row>
    <row r="202" spans="1:13" s="5" customFormat="1" x14ac:dyDescent="0.2">
      <c r="A202" s="70" t="s">
        <v>484</v>
      </c>
      <c r="B202" s="63">
        <v>434</v>
      </c>
      <c r="C202" s="42"/>
      <c r="D202" s="68"/>
      <c r="E202" s="68"/>
      <c r="F202" s="68"/>
      <c r="G202" s="68"/>
      <c r="H202" s="68"/>
      <c r="I202" s="68"/>
      <c r="J202" s="68"/>
      <c r="K202" s="68"/>
      <c r="L202" s="43"/>
      <c r="M202" s="65" t="str">
        <f t="shared" si="3"/>
        <v xml:space="preserve"> </v>
      </c>
    </row>
    <row r="203" spans="1:13" s="5" customFormat="1" x14ac:dyDescent="0.2">
      <c r="A203" s="72" t="s">
        <v>971</v>
      </c>
      <c r="B203" s="63">
        <v>436</v>
      </c>
      <c r="C203" s="42"/>
      <c r="D203" s="68"/>
      <c r="E203" s="68"/>
      <c r="F203" s="68"/>
      <c r="G203" s="68"/>
      <c r="H203" s="68"/>
      <c r="I203" s="68"/>
      <c r="J203" s="68"/>
      <c r="K203" s="68"/>
      <c r="L203" s="43"/>
      <c r="M203" s="65" t="str">
        <f t="shared" si="3"/>
        <v xml:space="preserve"> </v>
      </c>
    </row>
    <row r="204" spans="1:13" s="5" customFormat="1" x14ac:dyDescent="0.2">
      <c r="A204" s="72" t="s">
        <v>972</v>
      </c>
      <c r="B204" s="63">
        <v>437</v>
      </c>
      <c r="C204" s="42"/>
      <c r="D204" s="68"/>
      <c r="E204" s="68"/>
      <c r="F204" s="68"/>
      <c r="G204" s="68"/>
      <c r="H204" s="68"/>
      <c r="I204" s="68"/>
      <c r="J204" s="68"/>
      <c r="K204" s="68"/>
      <c r="L204" s="43"/>
      <c r="M204" s="65" t="str">
        <f t="shared" si="3"/>
        <v xml:space="preserve"> </v>
      </c>
    </row>
    <row r="205" spans="1:13" s="5" customFormat="1" x14ac:dyDescent="0.2">
      <c r="A205" s="70" t="s">
        <v>474</v>
      </c>
      <c r="B205" s="63">
        <v>438</v>
      </c>
      <c r="C205" s="42"/>
      <c r="D205" s="68"/>
      <c r="E205" s="68"/>
      <c r="F205" s="68"/>
      <c r="G205" s="68"/>
      <c r="H205" s="68"/>
      <c r="I205" s="68"/>
      <c r="J205" s="68"/>
      <c r="K205" s="68"/>
      <c r="L205" s="43"/>
      <c r="M205" s="65" t="str">
        <f t="shared" si="3"/>
        <v xml:space="preserve"> </v>
      </c>
    </row>
    <row r="206" spans="1:13" s="5" customFormat="1" x14ac:dyDescent="0.2">
      <c r="A206" s="71" t="s">
        <v>2</v>
      </c>
      <c r="B206" s="63">
        <v>439</v>
      </c>
      <c r="C206" s="42"/>
      <c r="D206" s="68"/>
      <c r="E206" s="68"/>
      <c r="F206" s="68"/>
      <c r="G206" s="68"/>
      <c r="H206" s="68"/>
      <c r="I206" s="68"/>
      <c r="J206" s="68"/>
      <c r="K206" s="68"/>
      <c r="L206" s="43"/>
      <c r="M206" s="65" t="str">
        <f t="shared" si="3"/>
        <v xml:space="preserve"> </v>
      </c>
    </row>
    <row r="207" spans="1:13" s="5" customFormat="1" x14ac:dyDescent="0.2">
      <c r="A207" s="71" t="s">
        <v>111</v>
      </c>
      <c r="B207" s="63">
        <v>441</v>
      </c>
      <c r="C207" s="42"/>
      <c r="D207" s="68"/>
      <c r="E207" s="68"/>
      <c r="F207" s="68"/>
      <c r="G207" s="68"/>
      <c r="H207" s="68"/>
      <c r="I207" s="68"/>
      <c r="J207" s="68"/>
      <c r="K207" s="68"/>
      <c r="L207" s="43"/>
      <c r="M207" s="65" t="str">
        <f t="shared" si="3"/>
        <v xml:space="preserve"> </v>
      </c>
    </row>
    <row r="208" spans="1:13" s="5" customFormat="1" x14ac:dyDescent="0.2">
      <c r="A208" s="71" t="s">
        <v>112</v>
      </c>
      <c r="B208" s="63">
        <v>442</v>
      </c>
      <c r="C208" s="42"/>
      <c r="D208" s="68"/>
      <c r="E208" s="68"/>
      <c r="F208" s="68"/>
      <c r="G208" s="68"/>
      <c r="H208" s="68"/>
      <c r="I208" s="68"/>
      <c r="J208" s="68"/>
      <c r="K208" s="68"/>
      <c r="L208" s="43"/>
      <c r="M208" s="65" t="str">
        <f t="shared" si="3"/>
        <v xml:space="preserve"> </v>
      </c>
    </row>
    <row r="209" spans="1:13" s="5" customFormat="1" x14ac:dyDescent="0.2">
      <c r="A209" s="70" t="s">
        <v>477</v>
      </c>
      <c r="B209" s="63">
        <v>444</v>
      </c>
      <c r="C209" s="42"/>
      <c r="D209" s="68"/>
      <c r="E209" s="68"/>
      <c r="F209" s="68"/>
      <c r="G209" s="68"/>
      <c r="H209" s="68"/>
      <c r="I209" s="68"/>
      <c r="J209" s="68"/>
      <c r="K209" s="68"/>
      <c r="L209" s="43"/>
      <c r="M209" s="65" t="str">
        <f t="shared" si="3"/>
        <v xml:space="preserve"> </v>
      </c>
    </row>
    <row r="210" spans="1:13" s="5" customFormat="1" x14ac:dyDescent="0.2">
      <c r="A210" s="70" t="s">
        <v>475</v>
      </c>
      <c r="B210" s="63">
        <v>445</v>
      </c>
      <c r="C210" s="42"/>
      <c r="D210" s="68"/>
      <c r="E210" s="68"/>
      <c r="F210" s="68"/>
      <c r="G210" s="68"/>
      <c r="H210" s="68"/>
      <c r="I210" s="68"/>
      <c r="J210" s="68"/>
      <c r="K210" s="68"/>
      <c r="L210" s="43"/>
      <c r="M210" s="65" t="str">
        <f t="shared" si="3"/>
        <v xml:space="preserve"> </v>
      </c>
    </row>
    <row r="211" spans="1:13" s="5" customFormat="1" x14ac:dyDescent="0.2">
      <c r="A211" s="70" t="s">
        <v>476</v>
      </c>
      <c r="B211" s="63">
        <v>446</v>
      </c>
      <c r="C211" s="42"/>
      <c r="D211" s="68"/>
      <c r="E211" s="68"/>
      <c r="F211" s="68"/>
      <c r="G211" s="68"/>
      <c r="H211" s="68"/>
      <c r="I211" s="68"/>
      <c r="J211" s="68"/>
      <c r="K211" s="68"/>
      <c r="L211" s="43"/>
      <c r="M211" s="65" t="str">
        <f t="shared" si="3"/>
        <v xml:space="preserve"> </v>
      </c>
    </row>
    <row r="212" spans="1:13" s="5" customFormat="1" x14ac:dyDescent="0.2">
      <c r="A212" s="70" t="s">
        <v>478</v>
      </c>
      <c r="B212" s="63">
        <v>447</v>
      </c>
      <c r="C212" s="42"/>
      <c r="D212" s="68"/>
      <c r="E212" s="68"/>
      <c r="F212" s="68"/>
      <c r="G212" s="68"/>
      <c r="H212" s="68"/>
      <c r="I212" s="68"/>
      <c r="J212" s="68"/>
      <c r="K212" s="68"/>
      <c r="L212" s="43"/>
      <c r="M212" s="65" t="str">
        <f t="shared" si="3"/>
        <v xml:space="preserve"> </v>
      </c>
    </row>
    <row r="213" spans="1:13" s="5" customFormat="1" x14ac:dyDescent="0.2">
      <c r="A213" s="71" t="s">
        <v>114</v>
      </c>
      <c r="B213" s="63">
        <v>448</v>
      </c>
      <c r="C213" s="42"/>
      <c r="D213" s="68"/>
      <c r="E213" s="68"/>
      <c r="F213" s="68"/>
      <c r="G213" s="68"/>
      <c r="H213" s="68"/>
      <c r="I213" s="68"/>
      <c r="J213" s="68"/>
      <c r="K213" s="68"/>
      <c r="L213" s="43"/>
      <c r="M213" s="65" t="str">
        <f t="shared" si="3"/>
        <v xml:space="preserve"> </v>
      </c>
    </row>
    <row r="214" spans="1:13" s="5" customFormat="1" x14ac:dyDescent="0.2">
      <c r="A214" s="70" t="s">
        <v>480</v>
      </c>
      <c r="B214" s="63">
        <v>449</v>
      </c>
      <c r="C214" s="42"/>
      <c r="D214" s="68"/>
      <c r="E214" s="68"/>
      <c r="F214" s="68"/>
      <c r="G214" s="68"/>
      <c r="H214" s="68"/>
      <c r="I214" s="68"/>
      <c r="J214" s="68"/>
      <c r="K214" s="68"/>
      <c r="L214" s="43"/>
      <c r="M214" s="65" t="str">
        <f t="shared" si="3"/>
        <v xml:space="preserve"> </v>
      </c>
    </row>
    <row r="215" spans="1:13" s="5" customFormat="1" x14ac:dyDescent="0.2">
      <c r="A215" s="70" t="s">
        <v>479</v>
      </c>
      <c r="B215" s="63">
        <v>450</v>
      </c>
      <c r="C215" s="42"/>
      <c r="D215" s="68"/>
      <c r="E215" s="68"/>
      <c r="F215" s="68"/>
      <c r="G215" s="68"/>
      <c r="H215" s="68"/>
      <c r="I215" s="68"/>
      <c r="J215" s="68"/>
      <c r="K215" s="68"/>
      <c r="L215" s="43"/>
      <c r="M215" s="65" t="str">
        <f t="shared" si="3"/>
        <v xml:space="preserve"> </v>
      </c>
    </row>
    <row r="216" spans="1:13" s="5" customFormat="1" x14ac:dyDescent="0.2">
      <c r="A216" s="70" t="s">
        <v>481</v>
      </c>
      <c r="B216" s="63">
        <v>451</v>
      </c>
      <c r="C216" s="42"/>
      <c r="D216" s="68"/>
      <c r="E216" s="68"/>
      <c r="F216" s="68"/>
      <c r="G216" s="68"/>
      <c r="H216" s="68"/>
      <c r="I216" s="68"/>
      <c r="J216" s="68"/>
      <c r="K216" s="68"/>
      <c r="L216" s="43"/>
      <c r="M216" s="65" t="str">
        <f t="shared" si="3"/>
        <v xml:space="preserve"> </v>
      </c>
    </row>
    <row r="217" spans="1:13" s="5" customFormat="1" x14ac:dyDescent="0.2">
      <c r="A217" s="70" t="s">
        <v>482</v>
      </c>
      <c r="B217" s="63">
        <v>454</v>
      </c>
      <c r="C217" s="42"/>
      <c r="D217" s="68"/>
      <c r="E217" s="68"/>
      <c r="F217" s="68"/>
      <c r="G217" s="68"/>
      <c r="H217" s="68"/>
      <c r="I217" s="68"/>
      <c r="J217" s="68"/>
      <c r="K217" s="68"/>
      <c r="L217" s="43"/>
      <c r="M217" s="65" t="str">
        <f t="shared" si="3"/>
        <v xml:space="preserve"> </v>
      </c>
    </row>
    <row r="218" spans="1:13" s="5" customFormat="1" x14ac:dyDescent="0.2">
      <c r="A218" s="71" t="s">
        <v>132</v>
      </c>
      <c r="B218" s="63">
        <v>456</v>
      </c>
      <c r="C218" s="42"/>
      <c r="D218" s="68"/>
      <c r="E218" s="68"/>
      <c r="F218" s="68"/>
      <c r="G218" s="68"/>
      <c r="H218" s="68"/>
      <c r="I218" s="68"/>
      <c r="J218" s="68"/>
      <c r="K218" s="68"/>
      <c r="L218" s="43"/>
      <c r="M218" s="65" t="str">
        <f t="shared" si="3"/>
        <v xml:space="preserve"> </v>
      </c>
    </row>
    <row r="219" spans="1:13" s="5" customFormat="1" x14ac:dyDescent="0.2">
      <c r="A219" s="70" t="s">
        <v>483</v>
      </c>
      <c r="B219" s="63">
        <v>457</v>
      </c>
      <c r="C219" s="42"/>
      <c r="D219" s="68"/>
      <c r="E219" s="68"/>
      <c r="F219" s="68"/>
      <c r="G219" s="68"/>
      <c r="H219" s="68"/>
      <c r="I219" s="68"/>
      <c r="J219" s="68"/>
      <c r="K219" s="68"/>
      <c r="L219" s="43"/>
      <c r="M219" s="65" t="str">
        <f t="shared" si="3"/>
        <v xml:space="preserve"> </v>
      </c>
    </row>
    <row r="220" spans="1:13" s="5" customFormat="1" x14ac:dyDescent="0.2">
      <c r="A220" s="71" t="s">
        <v>127</v>
      </c>
      <c r="B220" s="63">
        <v>458</v>
      </c>
      <c r="C220" s="42"/>
      <c r="D220" s="68"/>
      <c r="E220" s="68"/>
      <c r="F220" s="68"/>
      <c r="G220" s="68"/>
      <c r="H220" s="68"/>
      <c r="I220" s="68"/>
      <c r="J220" s="68"/>
      <c r="K220" s="68"/>
      <c r="L220" s="43"/>
      <c r="M220" s="65" t="str">
        <f t="shared" si="3"/>
        <v xml:space="preserve"> </v>
      </c>
    </row>
    <row r="221" spans="1:13" s="5" customFormat="1" x14ac:dyDescent="0.2">
      <c r="A221" s="74" t="s">
        <v>485</v>
      </c>
      <c r="B221" s="63">
        <v>459</v>
      </c>
      <c r="C221" s="42"/>
      <c r="D221" s="68"/>
      <c r="E221" s="68"/>
      <c r="F221" s="68"/>
      <c r="G221" s="68"/>
      <c r="H221" s="68"/>
      <c r="I221" s="68"/>
      <c r="J221" s="68"/>
      <c r="K221" s="68"/>
      <c r="L221" s="43"/>
      <c r="M221" s="65" t="str">
        <f t="shared" si="3"/>
        <v xml:space="preserve"> </v>
      </c>
    </row>
    <row r="222" spans="1:13" s="5" customFormat="1" x14ac:dyDescent="0.2">
      <c r="A222" s="70" t="s">
        <v>472</v>
      </c>
      <c r="B222" s="63">
        <v>460</v>
      </c>
      <c r="C222" s="42"/>
      <c r="D222" s="68"/>
      <c r="E222" s="68"/>
      <c r="F222" s="68"/>
      <c r="G222" s="68"/>
      <c r="H222" s="68"/>
      <c r="I222" s="68"/>
      <c r="J222" s="68"/>
      <c r="K222" s="68"/>
      <c r="L222" s="43"/>
      <c r="M222" s="65" t="str">
        <f t="shared" si="3"/>
        <v xml:space="preserve"> </v>
      </c>
    </row>
    <row r="223" spans="1:13" s="5" customFormat="1" x14ac:dyDescent="0.2">
      <c r="A223" s="71" t="s">
        <v>133</v>
      </c>
      <c r="B223" s="63">
        <v>461</v>
      </c>
      <c r="C223" s="42"/>
      <c r="D223" s="68"/>
      <c r="E223" s="68"/>
      <c r="F223" s="68"/>
      <c r="G223" s="68"/>
      <c r="H223" s="68"/>
      <c r="I223" s="68"/>
      <c r="J223" s="68"/>
      <c r="K223" s="68"/>
      <c r="L223" s="43"/>
      <c r="M223" s="65" t="str">
        <f t="shared" si="3"/>
        <v xml:space="preserve"> </v>
      </c>
    </row>
    <row r="224" spans="1:13" s="5" customFormat="1" x14ac:dyDescent="0.2">
      <c r="A224" s="70" t="s">
        <v>486</v>
      </c>
      <c r="B224" s="63">
        <v>462</v>
      </c>
      <c r="C224" s="42"/>
      <c r="D224" s="68"/>
      <c r="E224" s="68"/>
      <c r="F224" s="68"/>
      <c r="G224" s="68"/>
      <c r="H224" s="68"/>
      <c r="I224" s="68"/>
      <c r="J224" s="68"/>
      <c r="K224" s="68"/>
      <c r="L224" s="43"/>
      <c r="M224" s="65" t="str">
        <f t="shared" si="3"/>
        <v xml:space="preserve"> </v>
      </c>
    </row>
    <row r="225" spans="1:13" s="5" customFormat="1" x14ac:dyDescent="0.2">
      <c r="A225" s="71" t="s">
        <v>149</v>
      </c>
      <c r="B225" s="63">
        <v>465</v>
      </c>
      <c r="C225" s="42"/>
      <c r="D225" s="68"/>
      <c r="E225" s="68"/>
      <c r="F225" s="68"/>
      <c r="G225" s="68"/>
      <c r="H225" s="68"/>
      <c r="I225" s="68"/>
      <c r="J225" s="68"/>
      <c r="K225" s="68"/>
      <c r="L225" s="43"/>
      <c r="M225" s="65" t="str">
        <f t="shared" si="3"/>
        <v xml:space="preserve"> </v>
      </c>
    </row>
    <row r="226" spans="1:13" s="5" customFormat="1" x14ac:dyDescent="0.2">
      <c r="A226" s="70" t="s">
        <v>973</v>
      </c>
      <c r="B226" s="63">
        <v>467</v>
      </c>
      <c r="C226" s="42"/>
      <c r="D226" s="68"/>
      <c r="E226" s="68"/>
      <c r="F226" s="68"/>
      <c r="G226" s="68"/>
      <c r="H226" s="68"/>
      <c r="I226" s="68"/>
      <c r="J226" s="68"/>
      <c r="K226" s="68"/>
      <c r="L226" s="43"/>
      <c r="M226" s="65" t="str">
        <f t="shared" si="3"/>
        <v xml:space="preserve"> </v>
      </c>
    </row>
    <row r="227" spans="1:13" s="5" customFormat="1" x14ac:dyDescent="0.2">
      <c r="A227" s="70" t="s">
        <v>493</v>
      </c>
      <c r="B227" s="63">
        <v>469</v>
      </c>
      <c r="C227" s="42"/>
      <c r="D227" s="68"/>
      <c r="E227" s="68"/>
      <c r="F227" s="68"/>
      <c r="G227" s="68"/>
      <c r="H227" s="68"/>
      <c r="I227" s="68"/>
      <c r="J227" s="68"/>
      <c r="K227" s="68"/>
      <c r="L227" s="43"/>
      <c r="M227" s="65" t="str">
        <f t="shared" si="3"/>
        <v xml:space="preserve"> </v>
      </c>
    </row>
    <row r="228" spans="1:13" s="5" customFormat="1" x14ac:dyDescent="0.2">
      <c r="A228" s="70" t="s">
        <v>490</v>
      </c>
      <c r="B228" s="63">
        <v>470</v>
      </c>
      <c r="C228" s="42"/>
      <c r="D228" s="68"/>
      <c r="E228" s="68"/>
      <c r="F228" s="68"/>
      <c r="G228" s="68"/>
      <c r="H228" s="68"/>
      <c r="I228" s="68"/>
      <c r="J228" s="68"/>
      <c r="K228" s="68"/>
      <c r="L228" s="43"/>
      <c r="M228" s="65" t="str">
        <f t="shared" si="3"/>
        <v xml:space="preserve"> </v>
      </c>
    </row>
    <row r="229" spans="1:13" s="5" customFormat="1" x14ac:dyDescent="0.2">
      <c r="A229" s="71" t="s">
        <v>153</v>
      </c>
      <c r="B229" s="63">
        <v>471</v>
      </c>
      <c r="C229" s="42"/>
      <c r="D229" s="68"/>
      <c r="E229" s="68"/>
      <c r="F229" s="68"/>
      <c r="G229" s="68"/>
      <c r="H229" s="68"/>
      <c r="I229" s="68"/>
      <c r="J229" s="68"/>
      <c r="K229" s="68"/>
      <c r="L229" s="43"/>
      <c r="M229" s="65" t="str">
        <f t="shared" si="3"/>
        <v xml:space="preserve"> </v>
      </c>
    </row>
    <row r="230" spans="1:13" s="5" customFormat="1" x14ac:dyDescent="0.2">
      <c r="A230" s="70" t="s">
        <v>487</v>
      </c>
      <c r="B230" s="63">
        <v>472</v>
      </c>
      <c r="C230" s="42"/>
      <c r="D230" s="68"/>
      <c r="E230" s="68"/>
      <c r="F230" s="68"/>
      <c r="G230" s="68"/>
      <c r="H230" s="68"/>
      <c r="I230" s="68"/>
      <c r="J230" s="68"/>
      <c r="K230" s="68"/>
      <c r="L230" s="43"/>
      <c r="M230" s="65" t="str">
        <f t="shared" si="3"/>
        <v xml:space="preserve"> </v>
      </c>
    </row>
    <row r="231" spans="1:13" s="5" customFormat="1" x14ac:dyDescent="0.2">
      <c r="A231" s="70" t="s">
        <v>488</v>
      </c>
      <c r="B231" s="63">
        <v>474</v>
      </c>
      <c r="C231" s="42"/>
      <c r="D231" s="68"/>
      <c r="E231" s="68"/>
      <c r="F231" s="68"/>
      <c r="G231" s="68"/>
      <c r="H231" s="68"/>
      <c r="I231" s="68"/>
      <c r="J231" s="68"/>
      <c r="K231" s="68"/>
      <c r="L231" s="43"/>
      <c r="M231" s="65" t="str">
        <f t="shared" si="3"/>
        <v xml:space="preserve"> </v>
      </c>
    </row>
    <row r="232" spans="1:13" s="5" customFormat="1" x14ac:dyDescent="0.2">
      <c r="A232" s="70" t="s">
        <v>489</v>
      </c>
      <c r="B232" s="63">
        <v>475</v>
      </c>
      <c r="C232" s="42"/>
      <c r="D232" s="68"/>
      <c r="E232" s="68"/>
      <c r="F232" s="68"/>
      <c r="G232" s="68"/>
      <c r="H232" s="68"/>
      <c r="I232" s="68"/>
      <c r="J232" s="68"/>
      <c r="K232" s="68"/>
      <c r="L232" s="43"/>
      <c r="M232" s="65" t="str">
        <f t="shared" si="3"/>
        <v xml:space="preserve"> </v>
      </c>
    </row>
    <row r="233" spans="1:13" s="5" customFormat="1" x14ac:dyDescent="0.2">
      <c r="A233" s="75" t="s">
        <v>150</v>
      </c>
      <c r="B233" s="63">
        <v>476</v>
      </c>
      <c r="C233" s="42"/>
      <c r="D233" s="68"/>
      <c r="E233" s="68"/>
      <c r="F233" s="68"/>
      <c r="G233" s="68"/>
      <c r="H233" s="68"/>
      <c r="I233" s="68"/>
      <c r="J233" s="68"/>
      <c r="K233" s="68"/>
      <c r="L233" s="43"/>
      <c r="M233" s="65" t="str">
        <f t="shared" si="3"/>
        <v xml:space="preserve"> </v>
      </c>
    </row>
    <row r="234" spans="1:13" s="5" customFormat="1" x14ac:dyDescent="0.2">
      <c r="A234" s="74" t="s">
        <v>492</v>
      </c>
      <c r="B234" s="63">
        <v>477</v>
      </c>
      <c r="C234" s="42"/>
      <c r="D234" s="68"/>
      <c r="E234" s="68"/>
      <c r="F234" s="68"/>
      <c r="G234" s="68"/>
      <c r="H234" s="68"/>
      <c r="I234" s="68"/>
      <c r="J234" s="68"/>
      <c r="K234" s="68"/>
      <c r="L234" s="43"/>
      <c r="M234" s="65" t="str">
        <f t="shared" si="3"/>
        <v xml:space="preserve"> </v>
      </c>
    </row>
    <row r="235" spans="1:13" s="5" customFormat="1" x14ac:dyDescent="0.2">
      <c r="A235" s="74" t="s">
        <v>790</v>
      </c>
      <c r="B235" s="63">
        <v>479</v>
      </c>
      <c r="C235" s="42"/>
      <c r="D235" s="68"/>
      <c r="E235" s="68"/>
      <c r="F235" s="68"/>
      <c r="G235" s="68"/>
      <c r="H235" s="68"/>
      <c r="I235" s="68"/>
      <c r="J235" s="68"/>
      <c r="K235" s="68"/>
      <c r="L235" s="43"/>
      <c r="M235" s="65" t="str">
        <f t="shared" si="3"/>
        <v xml:space="preserve"> </v>
      </c>
    </row>
    <row r="236" spans="1:13" s="5" customFormat="1" x14ac:dyDescent="0.2">
      <c r="A236" s="75" t="s">
        <v>119</v>
      </c>
      <c r="B236" s="63">
        <v>482</v>
      </c>
      <c r="C236" s="42"/>
      <c r="D236" s="68"/>
      <c r="E236" s="68"/>
      <c r="F236" s="68"/>
      <c r="G236" s="68"/>
      <c r="H236" s="68"/>
      <c r="I236" s="68"/>
      <c r="J236" s="68"/>
      <c r="K236" s="68"/>
      <c r="L236" s="43"/>
      <c r="M236" s="65" t="str">
        <f t="shared" si="3"/>
        <v xml:space="preserve"> </v>
      </c>
    </row>
    <row r="237" spans="1:13" s="5" customFormat="1" x14ac:dyDescent="0.2">
      <c r="A237" s="74" t="s">
        <v>491</v>
      </c>
      <c r="B237" s="63">
        <v>483</v>
      </c>
      <c r="C237" s="42"/>
      <c r="D237" s="68"/>
      <c r="E237" s="68"/>
      <c r="F237" s="68"/>
      <c r="G237" s="68"/>
      <c r="H237" s="68"/>
      <c r="I237" s="68"/>
      <c r="J237" s="68"/>
      <c r="K237" s="68"/>
      <c r="L237" s="43"/>
      <c r="M237" s="65" t="str">
        <f t="shared" si="3"/>
        <v xml:space="preserve"> </v>
      </c>
    </row>
    <row r="238" spans="1:13" s="5" customFormat="1" ht="22.5" hidden="1" x14ac:dyDescent="0.2">
      <c r="A238" s="105" t="s">
        <v>494</v>
      </c>
      <c r="B238" s="106">
        <v>495</v>
      </c>
      <c r="C238" s="42"/>
      <c r="D238" s="68"/>
      <c r="E238" s="68"/>
      <c r="F238" s="68"/>
      <c r="G238" s="68"/>
      <c r="H238" s="68"/>
      <c r="I238" s="68"/>
      <c r="J238" s="68"/>
      <c r="K238" s="68"/>
      <c r="L238" s="43"/>
      <c r="M238" s="65" t="str">
        <f t="shared" si="3"/>
        <v xml:space="preserve"> </v>
      </c>
    </row>
    <row r="239" spans="1:13" s="5" customFormat="1" hidden="1" x14ac:dyDescent="0.2">
      <c r="A239" s="108" t="s">
        <v>974</v>
      </c>
      <c r="B239" s="110">
        <v>499</v>
      </c>
      <c r="C239" s="42"/>
      <c r="D239" s="68"/>
      <c r="E239" s="68"/>
      <c r="F239" s="68"/>
      <c r="G239" s="68"/>
      <c r="H239" s="68"/>
      <c r="I239" s="68"/>
      <c r="J239" s="68"/>
      <c r="K239" s="68"/>
      <c r="L239" s="43"/>
      <c r="M239" s="65" t="str">
        <f t="shared" si="3"/>
        <v xml:space="preserve"> </v>
      </c>
    </row>
    <row r="240" spans="1:13" s="5" customFormat="1" x14ac:dyDescent="0.2">
      <c r="A240" s="76" t="s">
        <v>495</v>
      </c>
      <c r="B240" s="62">
        <v>500</v>
      </c>
      <c r="C240" s="42"/>
      <c r="D240" s="68"/>
      <c r="E240" s="68"/>
      <c r="F240" s="68"/>
      <c r="G240" s="68"/>
      <c r="H240" s="68"/>
      <c r="I240" s="68"/>
      <c r="J240" s="68"/>
      <c r="K240" s="68"/>
      <c r="L240" s="43"/>
      <c r="M240" s="65" t="str">
        <f t="shared" si="3"/>
        <v xml:space="preserve"> </v>
      </c>
    </row>
    <row r="241" spans="1:13" s="5" customFormat="1" x14ac:dyDescent="0.2">
      <c r="A241" s="74" t="s">
        <v>798</v>
      </c>
      <c r="B241" s="104">
        <v>510</v>
      </c>
      <c r="C241" s="42"/>
      <c r="D241" s="68"/>
      <c r="E241" s="68"/>
      <c r="F241" s="68"/>
      <c r="G241" s="68"/>
      <c r="H241" s="68"/>
      <c r="I241" s="68"/>
      <c r="J241" s="68"/>
      <c r="K241" s="68"/>
      <c r="L241" s="43"/>
      <c r="M241" s="65" t="str">
        <f t="shared" si="3"/>
        <v xml:space="preserve"> </v>
      </c>
    </row>
    <row r="242" spans="1:13" s="5" customFormat="1" x14ac:dyDescent="0.2">
      <c r="A242" s="74" t="s">
        <v>799</v>
      </c>
      <c r="B242" s="104">
        <v>511</v>
      </c>
      <c r="C242" s="42"/>
      <c r="D242" s="68"/>
      <c r="E242" s="68"/>
      <c r="F242" s="68"/>
      <c r="G242" s="68"/>
      <c r="H242" s="68"/>
      <c r="I242" s="68"/>
      <c r="J242" s="68"/>
      <c r="K242" s="68"/>
      <c r="L242" s="43"/>
      <c r="M242" s="65" t="str">
        <f t="shared" si="3"/>
        <v xml:space="preserve"> </v>
      </c>
    </row>
    <row r="243" spans="1:13" s="5" customFormat="1" x14ac:dyDescent="0.2">
      <c r="A243" s="74" t="s">
        <v>800</v>
      </c>
      <c r="B243" s="104">
        <v>512</v>
      </c>
      <c r="C243" s="42"/>
      <c r="D243" s="68"/>
      <c r="E243" s="68"/>
      <c r="F243" s="68"/>
      <c r="G243" s="68"/>
      <c r="H243" s="68"/>
      <c r="I243" s="68"/>
      <c r="J243" s="68"/>
      <c r="K243" s="68"/>
      <c r="L243" s="43"/>
      <c r="M243" s="65" t="str">
        <f t="shared" si="3"/>
        <v xml:space="preserve"> </v>
      </c>
    </row>
    <row r="244" spans="1:13" s="5" customFormat="1" x14ac:dyDescent="0.2">
      <c r="A244" s="74" t="s">
        <v>807</v>
      </c>
      <c r="B244" s="104">
        <v>513</v>
      </c>
      <c r="C244" s="42"/>
      <c r="D244" s="68"/>
      <c r="E244" s="68"/>
      <c r="F244" s="68"/>
      <c r="G244" s="68"/>
      <c r="H244" s="68"/>
      <c r="I244" s="68"/>
      <c r="J244" s="68"/>
      <c r="K244" s="68"/>
      <c r="L244" s="43"/>
      <c r="M244" s="65" t="str">
        <f t="shared" si="3"/>
        <v xml:space="preserve"> </v>
      </c>
    </row>
    <row r="245" spans="1:13" s="5" customFormat="1" x14ac:dyDescent="0.2">
      <c r="A245" s="74" t="s">
        <v>501</v>
      </c>
      <c r="B245" s="104">
        <v>514</v>
      </c>
      <c r="C245" s="42"/>
      <c r="D245" s="68"/>
      <c r="E245" s="68"/>
      <c r="F245" s="68"/>
      <c r="G245" s="68"/>
      <c r="H245" s="68"/>
      <c r="I245" s="68"/>
      <c r="J245" s="68"/>
      <c r="K245" s="68"/>
      <c r="L245" s="43"/>
      <c r="M245" s="65" t="str">
        <f t="shared" si="3"/>
        <v xml:space="preserve"> </v>
      </c>
    </row>
    <row r="246" spans="1:13" s="5" customFormat="1" x14ac:dyDescent="0.2">
      <c r="A246" s="74" t="s">
        <v>801</v>
      </c>
      <c r="B246" s="104">
        <v>515</v>
      </c>
      <c r="C246" s="42"/>
      <c r="D246" s="68"/>
      <c r="E246" s="68"/>
      <c r="F246" s="68"/>
      <c r="G246" s="68"/>
      <c r="H246" s="68"/>
      <c r="I246" s="68"/>
      <c r="J246" s="68"/>
      <c r="K246" s="68"/>
      <c r="L246" s="43"/>
      <c r="M246" s="65" t="str">
        <f t="shared" si="3"/>
        <v xml:space="preserve"> </v>
      </c>
    </row>
    <row r="247" spans="1:13" s="5" customFormat="1" x14ac:dyDescent="0.2">
      <c r="A247" s="74" t="s">
        <v>795</v>
      </c>
      <c r="B247" s="104">
        <v>517</v>
      </c>
      <c r="C247" s="42"/>
      <c r="D247" s="68"/>
      <c r="E247" s="68"/>
      <c r="F247" s="68"/>
      <c r="G247" s="68"/>
      <c r="H247" s="68"/>
      <c r="I247" s="68"/>
      <c r="J247" s="68"/>
      <c r="K247" s="68"/>
      <c r="L247" s="43"/>
      <c r="M247" s="65" t="str">
        <f t="shared" si="3"/>
        <v xml:space="preserve"> </v>
      </c>
    </row>
    <row r="248" spans="1:13" s="5" customFormat="1" x14ac:dyDescent="0.2">
      <c r="A248" s="74" t="s">
        <v>812</v>
      </c>
      <c r="B248" s="104">
        <v>519</v>
      </c>
      <c r="C248" s="42"/>
      <c r="D248" s="68"/>
      <c r="E248" s="68"/>
      <c r="F248" s="68"/>
      <c r="G248" s="68"/>
      <c r="H248" s="68"/>
      <c r="I248" s="68"/>
      <c r="J248" s="68"/>
      <c r="K248" s="68"/>
      <c r="L248" s="43"/>
      <c r="M248" s="65" t="str">
        <f t="shared" si="3"/>
        <v xml:space="preserve"> </v>
      </c>
    </row>
    <row r="249" spans="1:13" s="5" customFormat="1" x14ac:dyDescent="0.2">
      <c r="A249" s="74" t="s">
        <v>808</v>
      </c>
      <c r="B249" s="104">
        <v>520</v>
      </c>
      <c r="C249" s="42"/>
      <c r="D249" s="68"/>
      <c r="E249" s="68"/>
      <c r="F249" s="68"/>
      <c r="G249" s="68"/>
      <c r="H249" s="68"/>
      <c r="I249" s="68"/>
      <c r="J249" s="68"/>
      <c r="K249" s="68"/>
      <c r="L249" s="43"/>
      <c r="M249" s="65" t="str">
        <f t="shared" si="3"/>
        <v xml:space="preserve"> </v>
      </c>
    </row>
    <row r="250" spans="1:13" s="5" customFormat="1" x14ac:dyDescent="0.2">
      <c r="A250" s="74" t="s">
        <v>802</v>
      </c>
      <c r="B250" s="104">
        <v>521</v>
      </c>
      <c r="C250" s="42"/>
      <c r="D250" s="68"/>
      <c r="E250" s="68"/>
      <c r="F250" s="68"/>
      <c r="G250" s="68"/>
      <c r="H250" s="68"/>
      <c r="I250" s="68"/>
      <c r="J250" s="68"/>
      <c r="K250" s="68"/>
      <c r="L250" s="43"/>
      <c r="M250" s="65" t="str">
        <f t="shared" si="3"/>
        <v xml:space="preserve"> </v>
      </c>
    </row>
    <row r="251" spans="1:13" s="5" customFormat="1" x14ac:dyDescent="0.2">
      <c r="A251" s="74" t="s">
        <v>815</v>
      </c>
      <c r="B251" s="104">
        <v>522</v>
      </c>
      <c r="C251" s="42"/>
      <c r="D251" s="68"/>
      <c r="E251" s="68"/>
      <c r="F251" s="68"/>
      <c r="G251" s="68"/>
      <c r="H251" s="68"/>
      <c r="I251" s="68"/>
      <c r="J251" s="68"/>
      <c r="K251" s="68"/>
      <c r="L251" s="43"/>
      <c r="M251" s="65" t="str">
        <f t="shared" si="3"/>
        <v xml:space="preserve"> </v>
      </c>
    </row>
    <row r="252" spans="1:13" s="5" customFormat="1" x14ac:dyDescent="0.2">
      <c r="A252" s="72" t="s">
        <v>975</v>
      </c>
      <c r="B252" s="63">
        <v>523</v>
      </c>
      <c r="C252" s="42"/>
      <c r="D252" s="68"/>
      <c r="E252" s="68"/>
      <c r="F252" s="68"/>
      <c r="G252" s="68"/>
      <c r="H252" s="68"/>
      <c r="I252" s="68"/>
      <c r="J252" s="68"/>
      <c r="K252" s="68"/>
      <c r="L252" s="43"/>
      <c r="M252" s="65" t="str">
        <f t="shared" si="3"/>
        <v xml:space="preserve"> </v>
      </c>
    </row>
    <row r="253" spans="1:13" s="5" customFormat="1" x14ac:dyDescent="0.2">
      <c r="A253" s="74" t="s">
        <v>503</v>
      </c>
      <c r="B253" s="63">
        <v>524</v>
      </c>
      <c r="C253" s="42"/>
      <c r="D253" s="68"/>
      <c r="E253" s="68"/>
      <c r="F253" s="68"/>
      <c r="G253" s="68"/>
      <c r="H253" s="68"/>
      <c r="I253" s="68"/>
      <c r="J253" s="68"/>
      <c r="K253" s="68"/>
      <c r="L253" s="43"/>
      <c r="M253" s="65" t="str">
        <f t="shared" si="3"/>
        <v xml:space="preserve"> </v>
      </c>
    </row>
    <row r="254" spans="1:13" s="5" customFormat="1" x14ac:dyDescent="0.2">
      <c r="A254" s="74" t="s">
        <v>803</v>
      </c>
      <c r="B254" s="104">
        <v>525</v>
      </c>
      <c r="C254" s="42"/>
      <c r="D254" s="68"/>
      <c r="E254" s="68"/>
      <c r="F254" s="68"/>
      <c r="G254" s="68"/>
      <c r="H254" s="68"/>
      <c r="I254" s="68"/>
      <c r="J254" s="68"/>
      <c r="K254" s="68"/>
      <c r="L254" s="43"/>
      <c r="M254" s="65" t="str">
        <f t="shared" si="3"/>
        <v xml:space="preserve"> </v>
      </c>
    </row>
    <row r="255" spans="1:13" s="5" customFormat="1" x14ac:dyDescent="0.2">
      <c r="A255" s="74" t="s">
        <v>497</v>
      </c>
      <c r="B255" s="63">
        <v>526</v>
      </c>
      <c r="C255" s="42"/>
      <c r="D255" s="68"/>
      <c r="E255" s="68"/>
      <c r="F255" s="68"/>
      <c r="G255" s="68"/>
      <c r="H255" s="68"/>
      <c r="I255" s="68"/>
      <c r="J255" s="68"/>
      <c r="K255" s="68"/>
      <c r="L255" s="43"/>
      <c r="M255" s="65" t="str">
        <f t="shared" si="3"/>
        <v xml:space="preserve"> </v>
      </c>
    </row>
    <row r="256" spans="1:13" s="5" customFormat="1" x14ac:dyDescent="0.2">
      <c r="A256" s="74" t="s">
        <v>496</v>
      </c>
      <c r="B256" s="63">
        <v>527</v>
      </c>
      <c r="C256" s="42"/>
      <c r="D256" s="68"/>
      <c r="E256" s="68"/>
      <c r="F256" s="68"/>
      <c r="G256" s="68"/>
      <c r="H256" s="68"/>
      <c r="I256" s="68"/>
      <c r="J256" s="68"/>
      <c r="K256" s="68"/>
      <c r="L256" s="43"/>
      <c r="M256" s="65" t="str">
        <f t="shared" si="3"/>
        <v xml:space="preserve"> </v>
      </c>
    </row>
    <row r="257" spans="1:13" s="5" customFormat="1" x14ac:dyDescent="0.2">
      <c r="A257" s="74" t="s">
        <v>809</v>
      </c>
      <c r="B257" s="104">
        <v>528</v>
      </c>
      <c r="C257" s="42"/>
      <c r="D257" s="68"/>
      <c r="E257" s="68"/>
      <c r="F257" s="68"/>
      <c r="G257" s="68"/>
      <c r="H257" s="68"/>
      <c r="I257" s="68"/>
      <c r="J257" s="68"/>
      <c r="K257" s="68"/>
      <c r="L257" s="43"/>
      <c r="M257" s="65" t="str">
        <f t="shared" si="3"/>
        <v xml:space="preserve"> </v>
      </c>
    </row>
    <row r="258" spans="1:13" s="5" customFormat="1" x14ac:dyDescent="0.2">
      <c r="A258" s="74" t="s">
        <v>796</v>
      </c>
      <c r="B258" s="104">
        <v>529</v>
      </c>
      <c r="C258" s="42"/>
      <c r="D258" s="68"/>
      <c r="E258" s="68"/>
      <c r="F258" s="68"/>
      <c r="G258" s="68"/>
      <c r="H258" s="68"/>
      <c r="I258" s="68"/>
      <c r="J258" s="68"/>
      <c r="K258" s="68"/>
      <c r="L258" s="43"/>
      <c r="M258" s="65" t="str">
        <f t="shared" si="3"/>
        <v xml:space="preserve"> </v>
      </c>
    </row>
    <row r="259" spans="1:13" s="5" customFormat="1" x14ac:dyDescent="0.2">
      <c r="A259" s="74" t="s">
        <v>113</v>
      </c>
      <c r="B259" s="63">
        <v>530</v>
      </c>
      <c r="C259" s="42"/>
      <c r="D259" s="68"/>
      <c r="E259" s="68"/>
      <c r="F259" s="68"/>
      <c r="G259" s="68"/>
      <c r="H259" s="68"/>
      <c r="I259" s="68"/>
      <c r="J259" s="68"/>
      <c r="K259" s="68"/>
      <c r="L259" s="43"/>
      <c r="M259" s="65" t="str">
        <f t="shared" si="3"/>
        <v xml:space="preserve"> </v>
      </c>
    </row>
    <row r="260" spans="1:13" s="5" customFormat="1" x14ac:dyDescent="0.2">
      <c r="A260" s="74" t="s">
        <v>126</v>
      </c>
      <c r="B260" s="63">
        <v>531</v>
      </c>
      <c r="C260" s="42"/>
      <c r="D260" s="68"/>
      <c r="E260" s="68"/>
      <c r="F260" s="68"/>
      <c r="G260" s="68"/>
      <c r="H260" s="68"/>
      <c r="I260" s="68"/>
      <c r="J260" s="68"/>
      <c r="K260" s="68"/>
      <c r="L260" s="43"/>
      <c r="M260" s="65" t="str">
        <f t="shared" si="3"/>
        <v xml:space="preserve"> </v>
      </c>
    </row>
    <row r="261" spans="1:13" s="5" customFormat="1" x14ac:dyDescent="0.2">
      <c r="A261" s="74" t="s">
        <v>158</v>
      </c>
      <c r="B261" s="63">
        <v>532</v>
      </c>
      <c r="C261" s="42"/>
      <c r="D261" s="68"/>
      <c r="E261" s="68"/>
      <c r="F261" s="68"/>
      <c r="G261" s="68"/>
      <c r="H261" s="68"/>
      <c r="I261" s="68"/>
      <c r="J261" s="68"/>
      <c r="K261" s="68"/>
      <c r="L261" s="43"/>
      <c r="M261" s="65" t="str">
        <f t="shared" ref="M261:M294" si="4">IF(SUM(C261:L261)&gt;0,SUM(C261:L261)," ")</f>
        <v xml:space="preserve"> </v>
      </c>
    </row>
    <row r="262" spans="1:13" s="5" customFormat="1" x14ac:dyDescent="0.2">
      <c r="A262" s="74" t="s">
        <v>131</v>
      </c>
      <c r="B262" s="63">
        <v>533</v>
      </c>
      <c r="C262" s="42"/>
      <c r="D262" s="68"/>
      <c r="E262" s="68"/>
      <c r="F262" s="68"/>
      <c r="G262" s="68"/>
      <c r="H262" s="68"/>
      <c r="I262" s="68"/>
      <c r="J262" s="68"/>
      <c r="K262" s="68"/>
      <c r="L262" s="43"/>
      <c r="M262" s="65" t="str">
        <f t="shared" si="4"/>
        <v xml:space="preserve"> </v>
      </c>
    </row>
    <row r="263" spans="1:13" s="5" customFormat="1" x14ac:dyDescent="0.2">
      <c r="A263" s="74" t="s">
        <v>797</v>
      </c>
      <c r="B263" s="104">
        <v>534</v>
      </c>
      <c r="C263" s="42"/>
      <c r="D263" s="68"/>
      <c r="E263" s="68"/>
      <c r="F263" s="68"/>
      <c r="G263" s="68"/>
      <c r="H263" s="68"/>
      <c r="I263" s="68"/>
      <c r="J263" s="68"/>
      <c r="K263" s="68"/>
      <c r="L263" s="43"/>
      <c r="M263" s="65" t="str">
        <f t="shared" si="4"/>
        <v xml:space="preserve"> </v>
      </c>
    </row>
    <row r="264" spans="1:13" s="5" customFormat="1" x14ac:dyDescent="0.2">
      <c r="A264" s="74" t="s">
        <v>816</v>
      </c>
      <c r="B264" s="104">
        <v>535</v>
      </c>
      <c r="C264" s="42"/>
      <c r="D264" s="68"/>
      <c r="E264" s="68"/>
      <c r="F264" s="68"/>
      <c r="G264" s="68"/>
      <c r="H264" s="68"/>
      <c r="I264" s="68"/>
      <c r="J264" s="68"/>
      <c r="K264" s="68"/>
      <c r="L264" s="43"/>
      <c r="M264" s="65" t="str">
        <f t="shared" si="4"/>
        <v xml:space="preserve"> </v>
      </c>
    </row>
    <row r="265" spans="1:13" s="5" customFormat="1" x14ac:dyDescent="0.2">
      <c r="A265" s="74" t="s">
        <v>500</v>
      </c>
      <c r="B265" s="63">
        <v>536</v>
      </c>
      <c r="C265" s="42"/>
      <c r="D265" s="68"/>
      <c r="E265" s="68"/>
      <c r="F265" s="68"/>
      <c r="G265" s="68"/>
      <c r="H265" s="68"/>
      <c r="I265" s="68"/>
      <c r="J265" s="68"/>
      <c r="K265" s="68"/>
      <c r="L265" s="43"/>
      <c r="M265" s="65" t="str">
        <f t="shared" si="4"/>
        <v xml:space="preserve"> </v>
      </c>
    </row>
    <row r="266" spans="1:13" s="5" customFormat="1" x14ac:dyDescent="0.2">
      <c r="A266" s="74" t="s">
        <v>134</v>
      </c>
      <c r="B266" s="63">
        <v>537</v>
      </c>
      <c r="C266" s="42"/>
      <c r="D266" s="68"/>
      <c r="E266" s="68"/>
      <c r="F266" s="68"/>
      <c r="G266" s="68"/>
      <c r="H266" s="68"/>
      <c r="I266" s="68"/>
      <c r="J266" s="68"/>
      <c r="K266" s="68"/>
      <c r="L266" s="43"/>
      <c r="M266" s="65" t="str">
        <f t="shared" si="4"/>
        <v xml:space="preserve"> </v>
      </c>
    </row>
    <row r="267" spans="1:13" s="5" customFormat="1" x14ac:dyDescent="0.2">
      <c r="A267" s="74" t="s">
        <v>502</v>
      </c>
      <c r="B267" s="63">
        <v>538</v>
      </c>
      <c r="C267" s="42"/>
      <c r="D267" s="68"/>
      <c r="E267" s="68"/>
      <c r="F267" s="68"/>
      <c r="G267" s="68"/>
      <c r="H267" s="68"/>
      <c r="I267" s="68"/>
      <c r="J267" s="68"/>
      <c r="K267" s="68"/>
      <c r="L267" s="43"/>
      <c r="M267" s="65" t="str">
        <f t="shared" si="4"/>
        <v xml:space="preserve"> </v>
      </c>
    </row>
    <row r="268" spans="1:13" s="5" customFormat="1" x14ac:dyDescent="0.2">
      <c r="A268" s="74" t="s">
        <v>154</v>
      </c>
      <c r="B268" s="63">
        <v>540</v>
      </c>
      <c r="C268" s="42"/>
      <c r="D268" s="68"/>
      <c r="E268" s="68"/>
      <c r="F268" s="68"/>
      <c r="G268" s="68"/>
      <c r="H268" s="68"/>
      <c r="I268" s="68"/>
      <c r="J268" s="68"/>
      <c r="K268" s="68"/>
      <c r="L268" s="43"/>
      <c r="M268" s="65" t="str">
        <f t="shared" si="4"/>
        <v xml:space="preserve"> </v>
      </c>
    </row>
    <row r="269" spans="1:13" s="5" customFormat="1" x14ac:dyDescent="0.2">
      <c r="A269" s="74" t="s">
        <v>152</v>
      </c>
      <c r="B269" s="63">
        <v>541</v>
      </c>
      <c r="C269" s="42"/>
      <c r="D269" s="68"/>
      <c r="E269" s="68"/>
      <c r="F269" s="68"/>
      <c r="G269" s="68"/>
      <c r="H269" s="68"/>
      <c r="I269" s="68"/>
      <c r="J269" s="68"/>
      <c r="K269" s="68"/>
      <c r="L269" s="43"/>
      <c r="M269" s="65" t="str">
        <f t="shared" si="4"/>
        <v xml:space="preserve"> </v>
      </c>
    </row>
    <row r="270" spans="1:13" s="5" customFormat="1" x14ac:dyDescent="0.2">
      <c r="A270" s="74" t="s">
        <v>810</v>
      </c>
      <c r="B270" s="104">
        <v>542</v>
      </c>
      <c r="C270" s="42"/>
      <c r="D270" s="68"/>
      <c r="E270" s="68"/>
      <c r="F270" s="68"/>
      <c r="G270" s="68"/>
      <c r="H270" s="68"/>
      <c r="I270" s="68"/>
      <c r="J270" s="68"/>
      <c r="K270" s="68"/>
      <c r="L270" s="43"/>
      <c r="M270" s="65" t="str">
        <f t="shared" si="4"/>
        <v xml:space="preserve"> </v>
      </c>
    </row>
    <row r="271" spans="1:13" s="5" customFormat="1" x14ac:dyDescent="0.2">
      <c r="A271" s="74" t="s">
        <v>139</v>
      </c>
      <c r="B271" s="63">
        <v>543</v>
      </c>
      <c r="C271" s="42"/>
      <c r="D271" s="68"/>
      <c r="E271" s="68"/>
      <c r="F271" s="68"/>
      <c r="G271" s="68"/>
      <c r="H271" s="68"/>
      <c r="I271" s="68"/>
      <c r="J271" s="68"/>
      <c r="K271" s="68"/>
      <c r="L271" s="43"/>
      <c r="M271" s="65" t="str">
        <f t="shared" si="4"/>
        <v xml:space="preserve"> </v>
      </c>
    </row>
    <row r="272" spans="1:13" s="5" customFormat="1" x14ac:dyDescent="0.2">
      <c r="A272" s="74" t="s">
        <v>498</v>
      </c>
      <c r="B272" s="63">
        <v>544</v>
      </c>
      <c r="C272" s="42"/>
      <c r="D272" s="68"/>
      <c r="E272" s="68"/>
      <c r="F272" s="68"/>
      <c r="G272" s="68"/>
      <c r="H272" s="68"/>
      <c r="I272" s="68"/>
      <c r="J272" s="68"/>
      <c r="K272" s="68"/>
      <c r="L272" s="43"/>
      <c r="M272" s="65" t="str">
        <f t="shared" si="4"/>
        <v xml:space="preserve"> </v>
      </c>
    </row>
    <row r="273" spans="1:13" s="5" customFormat="1" x14ac:dyDescent="0.2">
      <c r="A273" s="74" t="s">
        <v>499</v>
      </c>
      <c r="B273" s="63">
        <v>545</v>
      </c>
      <c r="C273" s="42"/>
      <c r="D273" s="68"/>
      <c r="E273" s="68"/>
      <c r="F273" s="68"/>
      <c r="G273" s="68"/>
      <c r="H273" s="68"/>
      <c r="I273" s="68"/>
      <c r="J273" s="68"/>
      <c r="K273" s="68"/>
      <c r="L273" s="43"/>
      <c r="M273" s="65" t="str">
        <f t="shared" si="4"/>
        <v xml:space="preserve"> </v>
      </c>
    </row>
    <row r="274" spans="1:13" s="5" customFormat="1" x14ac:dyDescent="0.2">
      <c r="A274" s="74" t="s">
        <v>793</v>
      </c>
      <c r="B274" s="104">
        <v>546</v>
      </c>
      <c r="C274" s="42"/>
      <c r="D274" s="68"/>
      <c r="E274" s="68"/>
      <c r="F274" s="68"/>
      <c r="G274" s="68"/>
      <c r="H274" s="68"/>
      <c r="I274" s="68"/>
      <c r="J274" s="68"/>
      <c r="K274" s="68"/>
      <c r="L274" s="43"/>
      <c r="M274" s="65" t="str">
        <f t="shared" si="4"/>
        <v xml:space="preserve"> </v>
      </c>
    </row>
    <row r="275" spans="1:13" s="5" customFormat="1" x14ac:dyDescent="0.2">
      <c r="A275" s="74" t="s">
        <v>804</v>
      </c>
      <c r="B275" s="104">
        <v>547</v>
      </c>
      <c r="C275" s="42"/>
      <c r="D275" s="68"/>
      <c r="E275" s="68"/>
      <c r="F275" s="68"/>
      <c r="G275" s="68"/>
      <c r="H275" s="68"/>
      <c r="I275" s="68"/>
      <c r="J275" s="68"/>
      <c r="K275" s="68"/>
      <c r="L275" s="43"/>
      <c r="M275" s="65" t="str">
        <f t="shared" si="4"/>
        <v xml:space="preserve"> </v>
      </c>
    </row>
    <row r="276" spans="1:13" s="5" customFormat="1" hidden="1" x14ac:dyDescent="0.2">
      <c r="A276" s="108" t="s">
        <v>791</v>
      </c>
      <c r="B276" s="109">
        <v>548</v>
      </c>
      <c r="C276" s="42"/>
      <c r="D276" s="68"/>
      <c r="E276" s="68"/>
      <c r="F276" s="68"/>
      <c r="G276" s="68"/>
      <c r="H276" s="68"/>
      <c r="I276" s="68"/>
      <c r="J276" s="68"/>
      <c r="K276" s="68"/>
      <c r="L276" s="43"/>
      <c r="M276" s="65" t="str">
        <f t="shared" si="4"/>
        <v xml:space="preserve"> </v>
      </c>
    </row>
    <row r="277" spans="1:13" s="5" customFormat="1" hidden="1" x14ac:dyDescent="0.2">
      <c r="A277" s="74" t="s">
        <v>813</v>
      </c>
      <c r="B277" s="104">
        <v>549</v>
      </c>
      <c r="C277" s="42"/>
      <c r="D277" s="68"/>
      <c r="E277" s="68"/>
      <c r="F277" s="68"/>
      <c r="G277" s="68"/>
      <c r="H277" s="68"/>
      <c r="I277" s="68"/>
      <c r="J277" s="68"/>
      <c r="K277" s="68"/>
      <c r="L277" s="43"/>
      <c r="M277" s="65" t="str">
        <f t="shared" si="4"/>
        <v xml:space="preserve"> </v>
      </c>
    </row>
    <row r="278" spans="1:13" s="5" customFormat="1" ht="22.5" hidden="1" x14ac:dyDescent="0.2">
      <c r="A278" s="105" t="s">
        <v>506</v>
      </c>
      <c r="B278" s="106">
        <v>588</v>
      </c>
      <c r="C278" s="42"/>
      <c r="D278" s="68"/>
      <c r="E278" s="68"/>
      <c r="F278" s="68"/>
      <c r="G278" s="68"/>
      <c r="H278" s="68"/>
      <c r="I278" s="68"/>
      <c r="J278" s="68"/>
      <c r="K278" s="68"/>
      <c r="L278" s="43"/>
      <c r="M278" s="65" t="str">
        <f t="shared" si="4"/>
        <v xml:space="preserve"> </v>
      </c>
    </row>
    <row r="279" spans="1:13" s="5" customFormat="1" ht="22.5" hidden="1" x14ac:dyDescent="0.2">
      <c r="A279" s="105" t="s">
        <v>792</v>
      </c>
      <c r="B279" s="106">
        <v>589</v>
      </c>
      <c r="C279" s="42"/>
      <c r="D279" s="68"/>
      <c r="E279" s="68"/>
      <c r="F279" s="68"/>
      <c r="G279" s="68"/>
      <c r="H279" s="68"/>
      <c r="I279" s="68"/>
      <c r="J279" s="68"/>
      <c r="K279" s="68"/>
      <c r="L279" s="43"/>
      <c r="M279" s="65" t="str">
        <f t="shared" si="4"/>
        <v xml:space="preserve"> </v>
      </c>
    </row>
    <row r="280" spans="1:13" s="5" customFormat="1" ht="22.5" hidden="1" x14ac:dyDescent="0.2">
      <c r="A280" s="105" t="s">
        <v>811</v>
      </c>
      <c r="B280" s="106">
        <v>590</v>
      </c>
      <c r="C280" s="42"/>
      <c r="D280" s="68"/>
      <c r="E280" s="68"/>
      <c r="F280" s="68"/>
      <c r="G280" s="68"/>
      <c r="H280" s="68"/>
      <c r="I280" s="68"/>
      <c r="J280" s="68"/>
      <c r="K280" s="68"/>
      <c r="L280" s="43"/>
      <c r="M280" s="65" t="str">
        <f t="shared" si="4"/>
        <v xml:space="preserve"> </v>
      </c>
    </row>
    <row r="281" spans="1:13" s="5" customFormat="1" ht="67.5" hidden="1" x14ac:dyDescent="0.2">
      <c r="A281" s="105" t="s">
        <v>504</v>
      </c>
      <c r="B281" s="106">
        <v>591</v>
      </c>
      <c r="C281" s="42"/>
      <c r="D281" s="68"/>
      <c r="E281" s="68"/>
      <c r="F281" s="68"/>
      <c r="G281" s="68"/>
      <c r="H281" s="68"/>
      <c r="I281" s="68"/>
      <c r="J281" s="68"/>
      <c r="K281" s="68"/>
      <c r="L281" s="43"/>
      <c r="M281" s="65" t="str">
        <f t="shared" si="4"/>
        <v xml:space="preserve"> </v>
      </c>
    </row>
    <row r="282" spans="1:13" s="5" customFormat="1" ht="33.75" hidden="1" x14ac:dyDescent="0.2">
      <c r="A282" s="105" t="s">
        <v>814</v>
      </c>
      <c r="B282" s="106">
        <v>593</v>
      </c>
      <c r="C282" s="42"/>
      <c r="D282" s="68"/>
      <c r="E282" s="68"/>
      <c r="F282" s="68"/>
      <c r="G282" s="68"/>
      <c r="H282" s="68"/>
      <c r="I282" s="68"/>
      <c r="J282" s="68"/>
      <c r="K282" s="68"/>
      <c r="L282" s="43"/>
      <c r="M282" s="65" t="str">
        <f t="shared" si="4"/>
        <v xml:space="preserve"> </v>
      </c>
    </row>
    <row r="283" spans="1:13" s="7" customFormat="1" ht="20.100000000000001" hidden="1" customHeight="1" x14ac:dyDescent="0.2">
      <c r="A283" s="105" t="s">
        <v>507</v>
      </c>
      <c r="B283" s="106">
        <v>594</v>
      </c>
      <c r="C283" s="42"/>
      <c r="D283" s="68"/>
      <c r="E283" s="68"/>
      <c r="F283" s="68"/>
      <c r="G283" s="68"/>
      <c r="H283" s="68"/>
      <c r="I283" s="68"/>
      <c r="J283" s="68"/>
      <c r="K283" s="68"/>
      <c r="L283" s="43"/>
      <c r="M283" s="65" t="str">
        <f t="shared" si="4"/>
        <v xml:space="preserve"> </v>
      </c>
    </row>
    <row r="284" spans="1:13" ht="45" hidden="1" x14ac:dyDescent="0.2">
      <c r="A284" s="72" t="s">
        <v>505</v>
      </c>
      <c r="B284" s="63">
        <v>595</v>
      </c>
      <c r="C284" s="42"/>
      <c r="D284" s="68"/>
      <c r="E284" s="68"/>
      <c r="F284" s="68"/>
      <c r="G284" s="68"/>
      <c r="H284" s="68"/>
      <c r="I284" s="68"/>
      <c r="J284" s="68"/>
      <c r="K284" s="68"/>
      <c r="L284" s="43"/>
      <c r="M284" s="65" t="str">
        <f t="shared" si="4"/>
        <v xml:space="preserve"> </v>
      </c>
    </row>
    <row r="285" spans="1:13" ht="33.75" hidden="1" x14ac:dyDescent="0.2">
      <c r="A285" s="105" t="s">
        <v>806</v>
      </c>
      <c r="B285" s="106">
        <v>598</v>
      </c>
      <c r="C285" s="42"/>
      <c r="D285" s="68"/>
      <c r="E285" s="68"/>
      <c r="F285" s="68"/>
      <c r="G285" s="68"/>
      <c r="H285" s="68"/>
      <c r="I285" s="68"/>
      <c r="J285" s="68"/>
      <c r="K285" s="68"/>
      <c r="L285" s="43"/>
      <c r="M285" s="65" t="str">
        <f t="shared" si="4"/>
        <v xml:space="preserve"> </v>
      </c>
    </row>
    <row r="286" spans="1:13" hidden="1" x14ac:dyDescent="0.2">
      <c r="A286" s="108" t="s">
        <v>976</v>
      </c>
      <c r="B286" s="110">
        <v>599</v>
      </c>
      <c r="C286" s="42"/>
      <c r="D286" s="68"/>
      <c r="E286" s="68"/>
      <c r="F286" s="68"/>
      <c r="G286" s="68"/>
      <c r="H286" s="68"/>
      <c r="I286" s="68"/>
      <c r="J286" s="68"/>
      <c r="K286" s="68"/>
      <c r="L286" s="43"/>
      <c r="M286" s="65" t="str">
        <f t="shared" si="4"/>
        <v xml:space="preserve"> </v>
      </c>
    </row>
    <row r="287" spans="1:13" hidden="1" x14ac:dyDescent="0.2">
      <c r="A287" s="108" t="s">
        <v>977</v>
      </c>
      <c r="B287" s="110">
        <v>700</v>
      </c>
      <c r="C287" s="42"/>
      <c r="D287" s="68"/>
      <c r="E287" s="68"/>
      <c r="F287" s="68"/>
      <c r="G287" s="68"/>
      <c r="H287" s="68"/>
      <c r="I287" s="68"/>
      <c r="J287" s="68"/>
      <c r="K287" s="68"/>
      <c r="L287" s="43"/>
      <c r="M287" s="65" t="str">
        <f t="shared" si="4"/>
        <v xml:space="preserve"> </v>
      </c>
    </row>
    <row r="288" spans="1:13" hidden="1" x14ac:dyDescent="0.2">
      <c r="A288" s="108" t="s">
        <v>978</v>
      </c>
      <c r="B288" s="110">
        <v>701</v>
      </c>
      <c r="C288" s="42"/>
      <c r="D288" s="68"/>
      <c r="E288" s="68"/>
      <c r="F288" s="68"/>
      <c r="G288" s="68"/>
      <c r="H288" s="68"/>
      <c r="I288" s="68"/>
      <c r="J288" s="68"/>
      <c r="K288" s="68"/>
      <c r="L288" s="43"/>
      <c r="M288" s="65" t="str">
        <f t="shared" si="4"/>
        <v xml:space="preserve"> </v>
      </c>
    </row>
    <row r="289" spans="1:13" hidden="1" x14ac:dyDescent="0.2">
      <c r="A289" s="108" t="s">
        <v>979</v>
      </c>
      <c r="B289" s="110">
        <v>702</v>
      </c>
      <c r="C289" s="42"/>
      <c r="D289" s="68"/>
      <c r="E289" s="68"/>
      <c r="F289" s="68"/>
      <c r="G289" s="68"/>
      <c r="H289" s="68"/>
      <c r="I289" s="68"/>
      <c r="J289" s="68"/>
      <c r="K289" s="68"/>
      <c r="L289" s="43"/>
      <c r="M289" s="65" t="str">
        <f t="shared" si="4"/>
        <v xml:space="preserve"> </v>
      </c>
    </row>
    <row r="290" spans="1:13" hidden="1" x14ac:dyDescent="0.2">
      <c r="A290" s="108" t="s">
        <v>980</v>
      </c>
      <c r="B290" s="110">
        <v>703</v>
      </c>
      <c r="C290" s="42"/>
      <c r="D290" s="68"/>
      <c r="E290" s="68"/>
      <c r="F290" s="68"/>
      <c r="G290" s="68"/>
      <c r="H290" s="68"/>
      <c r="I290" s="68"/>
      <c r="J290" s="68"/>
      <c r="K290" s="68"/>
      <c r="L290" s="43"/>
      <c r="M290" s="65" t="str">
        <f t="shared" si="4"/>
        <v xml:space="preserve"> </v>
      </c>
    </row>
    <row r="291" spans="1:13" hidden="1" x14ac:dyDescent="0.2">
      <c r="A291" s="108" t="s">
        <v>981</v>
      </c>
      <c r="B291" s="110">
        <v>704</v>
      </c>
      <c r="C291" s="42"/>
      <c r="D291" s="68"/>
      <c r="E291" s="68"/>
      <c r="F291" s="68"/>
      <c r="G291" s="68"/>
      <c r="H291" s="68"/>
      <c r="I291" s="68"/>
      <c r="J291" s="68"/>
      <c r="K291" s="68"/>
      <c r="L291" s="43"/>
      <c r="M291" s="65" t="str">
        <f t="shared" si="4"/>
        <v xml:space="preserve"> </v>
      </c>
    </row>
    <row r="292" spans="1:13" x14ac:dyDescent="0.2">
      <c r="A292" s="74" t="s">
        <v>508</v>
      </c>
      <c r="B292" s="63">
        <v>997</v>
      </c>
      <c r="C292" s="42"/>
      <c r="D292" s="68"/>
      <c r="E292" s="68"/>
      <c r="F292" s="68"/>
      <c r="G292" s="68"/>
      <c r="H292" s="68"/>
      <c r="I292" s="68"/>
      <c r="J292" s="68"/>
      <c r="K292" s="68"/>
      <c r="L292" s="43"/>
      <c r="M292" s="65" t="str">
        <f t="shared" si="4"/>
        <v xml:space="preserve"> </v>
      </c>
    </row>
    <row r="293" spans="1:13" x14ac:dyDescent="0.2">
      <c r="A293" s="74" t="s">
        <v>510</v>
      </c>
      <c r="B293" s="63">
        <v>998</v>
      </c>
      <c r="C293" s="42"/>
      <c r="D293" s="68"/>
      <c r="E293" s="68"/>
      <c r="F293" s="68"/>
      <c r="G293" s="68"/>
      <c r="H293" s="68"/>
      <c r="I293" s="68"/>
      <c r="J293" s="68"/>
      <c r="K293" s="68"/>
      <c r="L293" s="43"/>
      <c r="M293" s="65" t="str">
        <f t="shared" si="4"/>
        <v xml:space="preserve"> </v>
      </c>
    </row>
    <row r="294" spans="1:13" x14ac:dyDescent="0.2">
      <c r="A294" s="77" t="s">
        <v>509</v>
      </c>
      <c r="B294" s="64">
        <v>999</v>
      </c>
      <c r="C294" s="82"/>
      <c r="D294" s="83"/>
      <c r="E294" s="83"/>
      <c r="F294" s="83"/>
      <c r="G294" s="83"/>
      <c r="H294" s="83"/>
      <c r="I294" s="83"/>
      <c r="J294" s="83"/>
      <c r="K294" s="83"/>
      <c r="L294" s="84"/>
      <c r="M294" s="65" t="str">
        <f t="shared" si="4"/>
        <v xml:space="preserve"> </v>
      </c>
    </row>
    <row r="295" spans="1:13" x14ac:dyDescent="0.2">
      <c r="A295" s="152" t="s">
        <v>511</v>
      </c>
      <c r="B295" s="153"/>
      <c r="C295" s="66">
        <f t="shared" ref="C295:M295" si="5">SUM(C5:C231)</f>
        <v>0</v>
      </c>
      <c r="D295" s="66">
        <f t="shared" si="5"/>
        <v>0</v>
      </c>
      <c r="E295" s="66">
        <f t="shared" si="5"/>
        <v>0</v>
      </c>
      <c r="F295" s="66">
        <f t="shared" si="5"/>
        <v>0</v>
      </c>
      <c r="G295" s="66">
        <f t="shared" si="5"/>
        <v>0</v>
      </c>
      <c r="H295" s="66">
        <f t="shared" si="5"/>
        <v>0</v>
      </c>
      <c r="I295" s="66">
        <f t="shared" si="5"/>
        <v>0</v>
      </c>
      <c r="J295" s="66">
        <f t="shared" si="5"/>
        <v>0</v>
      </c>
      <c r="K295" s="66">
        <f t="shared" si="5"/>
        <v>0</v>
      </c>
      <c r="L295" s="66">
        <f t="shared" si="5"/>
        <v>0</v>
      </c>
      <c r="M295" s="8">
        <f t="shared" si="5"/>
        <v>0</v>
      </c>
    </row>
  </sheetData>
  <mergeCells count="6">
    <mergeCell ref="A295:B295"/>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view="pageBreakPreview" zoomScaleNormal="100" workbookViewId="0"/>
    <sheetView workbookViewId="1">
      <selection activeCell="B1" sqref="B1:X1"/>
    </sheetView>
  </sheetViews>
  <sheetFormatPr baseColWidth="10" defaultRowHeight="12.75" x14ac:dyDescent="0.2"/>
  <cols>
    <col min="1" max="1" width="6.85546875" customWidth="1"/>
    <col min="2" max="2" width="50" customWidth="1"/>
    <col min="3" max="4" width="2.7109375" style="10" hidden="1" customWidth="1"/>
    <col min="5" max="20" width="5.7109375" customWidth="1"/>
    <col min="21" max="21" width="4.5703125" hidden="1" customWidth="1"/>
    <col min="22" max="22" width="5.7109375" hidden="1" customWidth="1"/>
    <col min="23" max="23" width="6.140625" hidden="1" customWidth="1"/>
    <col min="24" max="24" width="6.28515625" hidden="1" customWidth="1"/>
  </cols>
  <sheetData>
    <row r="1" spans="1:24" ht="33" customHeight="1" x14ac:dyDescent="0.2">
      <c r="A1" s="111" t="s">
        <v>81</v>
      </c>
      <c r="B1" s="164" t="s">
        <v>1108</v>
      </c>
      <c r="C1" s="165"/>
      <c r="D1" s="165"/>
      <c r="E1" s="165"/>
      <c r="F1" s="165"/>
      <c r="G1" s="165"/>
      <c r="H1" s="166"/>
      <c r="I1" s="166"/>
      <c r="J1" s="166"/>
      <c r="K1" s="166"/>
      <c r="L1" s="166"/>
      <c r="M1" s="166"/>
      <c r="N1" s="166"/>
      <c r="O1" s="166"/>
      <c r="P1" s="166"/>
      <c r="Q1" s="166"/>
      <c r="R1" s="166"/>
      <c r="S1" s="166"/>
      <c r="T1" s="166"/>
      <c r="U1" s="166"/>
      <c r="V1" s="166"/>
      <c r="W1" s="166"/>
      <c r="X1" s="167"/>
    </row>
    <row r="2" spans="1:24" ht="37.5" customHeight="1" x14ac:dyDescent="0.2">
      <c r="A2" s="150" t="s">
        <v>574</v>
      </c>
      <c r="B2" s="172"/>
      <c r="C2" s="172"/>
      <c r="D2" s="151"/>
      <c r="E2" s="155" t="s">
        <v>766</v>
      </c>
      <c r="F2" s="155"/>
      <c r="G2" s="155"/>
      <c r="H2" s="168"/>
      <c r="I2" s="155" t="s">
        <v>77</v>
      </c>
      <c r="J2" s="155"/>
      <c r="K2" s="155"/>
      <c r="L2" s="168"/>
      <c r="M2" s="155" t="s">
        <v>767</v>
      </c>
      <c r="N2" s="155"/>
      <c r="O2" s="155"/>
      <c r="P2" s="169"/>
      <c r="Q2" s="155" t="s">
        <v>1097</v>
      </c>
      <c r="R2" s="155"/>
      <c r="S2" s="155"/>
      <c r="T2" s="168"/>
      <c r="U2" s="170" t="s">
        <v>511</v>
      </c>
      <c r="V2" s="170"/>
      <c r="W2" s="170"/>
      <c r="X2" s="171"/>
    </row>
    <row r="3" spans="1:24" ht="12" customHeight="1" x14ac:dyDescent="0.2">
      <c r="A3" s="157"/>
      <c r="B3" s="173"/>
      <c r="C3" s="173"/>
      <c r="D3" s="158"/>
      <c r="E3" s="49" t="s">
        <v>515</v>
      </c>
      <c r="F3" s="49" t="s">
        <v>1088</v>
      </c>
      <c r="G3" s="49" t="s">
        <v>1089</v>
      </c>
      <c r="H3" s="49" t="s">
        <v>1090</v>
      </c>
      <c r="I3" s="49" t="s">
        <v>515</v>
      </c>
      <c r="J3" s="49" t="s">
        <v>1088</v>
      </c>
      <c r="K3" s="49" t="s">
        <v>1089</v>
      </c>
      <c r="L3" s="49" t="s">
        <v>1090</v>
      </c>
      <c r="M3" s="49" t="s">
        <v>515</v>
      </c>
      <c r="N3" s="49" t="s">
        <v>1088</v>
      </c>
      <c r="O3" s="49" t="s">
        <v>1089</v>
      </c>
      <c r="P3" s="49" t="s">
        <v>1090</v>
      </c>
      <c r="Q3" s="49" t="s">
        <v>515</v>
      </c>
      <c r="R3" s="49" t="s">
        <v>1088</v>
      </c>
      <c r="S3" s="49" t="s">
        <v>1089</v>
      </c>
      <c r="T3" s="49" t="s">
        <v>1090</v>
      </c>
      <c r="U3" s="49" t="s">
        <v>515</v>
      </c>
      <c r="V3" s="49" t="s">
        <v>1088</v>
      </c>
      <c r="W3" s="49" t="s">
        <v>1089</v>
      </c>
      <c r="X3" s="49" t="s">
        <v>1090</v>
      </c>
    </row>
    <row r="4" spans="1:24" s="20" customFormat="1" ht="11.25" hidden="1" customHeight="1" x14ac:dyDescent="0.2">
      <c r="A4" s="157"/>
      <c r="B4" s="173"/>
      <c r="C4" s="173"/>
      <c r="D4" s="158"/>
      <c r="E4" s="44">
        <v>1</v>
      </c>
      <c r="F4" s="44">
        <v>1</v>
      </c>
      <c r="G4" s="44"/>
      <c r="H4" s="44">
        <v>1</v>
      </c>
      <c r="I4" s="44">
        <v>2</v>
      </c>
      <c r="J4" s="44">
        <v>2</v>
      </c>
      <c r="K4" s="44"/>
      <c r="L4" s="44">
        <v>2</v>
      </c>
      <c r="M4" s="44">
        <v>3</v>
      </c>
      <c r="N4" s="44">
        <v>3</v>
      </c>
      <c r="O4" s="44"/>
      <c r="P4" s="44">
        <v>3</v>
      </c>
      <c r="Q4" s="44">
        <v>9</v>
      </c>
      <c r="R4" s="44">
        <v>9</v>
      </c>
      <c r="S4" s="44"/>
      <c r="T4" s="44">
        <v>9</v>
      </c>
      <c r="U4" s="44">
        <v>0</v>
      </c>
      <c r="V4" s="44">
        <v>0</v>
      </c>
      <c r="W4" s="44"/>
      <c r="X4" s="44">
        <v>0</v>
      </c>
    </row>
    <row r="5" spans="1:24" s="20" customFormat="1" ht="11.25" hidden="1" customHeight="1" x14ac:dyDescent="0.2">
      <c r="A5" s="152"/>
      <c r="B5" s="174"/>
      <c r="C5" s="174"/>
      <c r="D5" s="153"/>
      <c r="E5" s="44">
        <v>1</v>
      </c>
      <c r="F5" s="44">
        <v>2</v>
      </c>
      <c r="G5" s="44"/>
      <c r="H5" s="44">
        <v>9</v>
      </c>
      <c r="I5" s="44">
        <v>1</v>
      </c>
      <c r="J5" s="44">
        <v>2</v>
      </c>
      <c r="K5" s="44"/>
      <c r="L5" s="44">
        <v>9</v>
      </c>
      <c r="M5" s="44">
        <v>1</v>
      </c>
      <c r="N5" s="44">
        <v>2</v>
      </c>
      <c r="O5" s="44"/>
      <c r="P5" s="44">
        <v>9</v>
      </c>
      <c r="Q5" s="44">
        <v>1</v>
      </c>
      <c r="R5" s="44">
        <v>2</v>
      </c>
      <c r="S5" s="44"/>
      <c r="T5" s="44">
        <v>9</v>
      </c>
      <c r="U5" s="44">
        <v>1</v>
      </c>
      <c r="V5" s="44">
        <v>2</v>
      </c>
      <c r="W5" s="44"/>
      <c r="X5" s="44">
        <v>9</v>
      </c>
    </row>
    <row r="6" spans="1:24" s="20" customFormat="1" ht="11.25" customHeight="1" x14ac:dyDescent="0.2">
      <c r="A6" s="130" t="s">
        <v>538</v>
      </c>
      <c r="B6" s="131" t="s">
        <v>982</v>
      </c>
      <c r="C6" s="50">
        <v>1</v>
      </c>
      <c r="D6" s="53">
        <v>91</v>
      </c>
      <c r="E6" s="45"/>
      <c r="F6" s="46"/>
      <c r="G6" s="46"/>
      <c r="H6" s="47"/>
      <c r="I6" s="45"/>
      <c r="J6" s="46"/>
      <c r="K6" s="46"/>
      <c r="L6" s="47"/>
      <c r="M6" s="48"/>
      <c r="N6" s="46"/>
      <c r="O6" s="46"/>
      <c r="P6" s="47"/>
      <c r="Q6" s="45"/>
      <c r="R6" s="46"/>
      <c r="S6" s="46"/>
      <c r="T6" s="47"/>
      <c r="U6" s="61" t="str">
        <f>IF(E6+I6+M6+Q6&gt;0,E6+I6+M6+Q6," ")</f>
        <v xml:space="preserve"> </v>
      </c>
      <c r="V6" s="61" t="str">
        <f>IF(F6+J6+N6+R6&gt;0,F6+J6+N6+R6," ")</f>
        <v xml:space="preserve"> </v>
      </c>
      <c r="W6" s="61" t="str">
        <f>IF(G6+K6+O6+S6&gt;0,G6+K6+O6+S6," ")</f>
        <v xml:space="preserve"> </v>
      </c>
      <c r="X6" s="61" t="str">
        <f>IF(H6+L6+P6+T6&gt;0,H6+L6+P6+T6," ")</f>
        <v xml:space="preserve"> </v>
      </c>
    </row>
    <row r="7" spans="1:24" s="20" customFormat="1" ht="11.25" customHeight="1" x14ac:dyDescent="0.2">
      <c r="A7" s="58" t="s">
        <v>539</v>
      </c>
      <c r="B7" s="57" t="s">
        <v>983</v>
      </c>
      <c r="C7" s="51">
        <v>1</v>
      </c>
      <c r="D7" s="54">
        <v>1</v>
      </c>
      <c r="E7" s="21"/>
      <c r="F7" s="34"/>
      <c r="G7" s="34"/>
      <c r="H7" s="22"/>
      <c r="I7" s="21"/>
      <c r="J7" s="34"/>
      <c r="K7" s="34"/>
      <c r="L7" s="22"/>
      <c r="M7" s="23"/>
      <c r="N7" s="34"/>
      <c r="O7" s="34"/>
      <c r="P7" s="22"/>
      <c r="Q7" s="21"/>
      <c r="R7" s="34"/>
      <c r="S7" s="34"/>
      <c r="T7" s="24"/>
      <c r="U7" s="61" t="str">
        <f t="shared" ref="U7:U38" si="0">IF(E7+I7+M7+Q7&gt;0,E7+I7+M7+Q7," ")</f>
        <v xml:space="preserve"> </v>
      </c>
      <c r="V7" s="61" t="str">
        <f t="shared" ref="V7:V70" si="1">IF(F7+J7+N7+R7&gt;0,F7+J7+N7+R7," ")</f>
        <v xml:space="preserve"> </v>
      </c>
      <c r="W7" s="61" t="str">
        <f t="shared" ref="W7:W70" si="2">IF(G7+K7+O7+S7&gt;0,G7+K7+O7+S7," ")</f>
        <v xml:space="preserve"> </v>
      </c>
      <c r="X7" s="61" t="str">
        <f t="shared" ref="X7:X38" si="3">IF(H7+L7+P7+T7&gt;0,H7+L7+P7+T7," ")</f>
        <v xml:space="preserve"> </v>
      </c>
    </row>
    <row r="8" spans="1:24" s="20" customFormat="1" ht="11.25" customHeight="1" x14ac:dyDescent="0.2">
      <c r="A8" s="29"/>
      <c r="B8" s="57" t="s">
        <v>518</v>
      </c>
      <c r="C8" s="51">
        <v>1</v>
      </c>
      <c r="D8" s="54">
        <v>2</v>
      </c>
      <c r="E8" s="21"/>
      <c r="F8" s="34"/>
      <c r="G8" s="34"/>
      <c r="H8" s="22"/>
      <c r="I8" s="21"/>
      <c r="J8" s="34"/>
      <c r="K8" s="34"/>
      <c r="L8" s="22"/>
      <c r="M8" s="23"/>
      <c r="N8" s="34"/>
      <c r="O8" s="34"/>
      <c r="P8" s="22"/>
      <c r="Q8" s="21"/>
      <c r="R8" s="34"/>
      <c r="S8" s="34"/>
      <c r="T8" s="24"/>
      <c r="U8" s="61" t="str">
        <f t="shared" si="0"/>
        <v xml:space="preserve"> </v>
      </c>
      <c r="V8" s="61" t="str">
        <f t="shared" si="1"/>
        <v xml:space="preserve"> </v>
      </c>
      <c r="W8" s="61" t="str">
        <f t="shared" si="2"/>
        <v xml:space="preserve"> </v>
      </c>
      <c r="X8" s="61" t="str">
        <f t="shared" si="3"/>
        <v xml:space="preserve"> </v>
      </c>
    </row>
    <row r="9" spans="1:24" s="20" customFormat="1" ht="11.25" customHeight="1" x14ac:dyDescent="0.2">
      <c r="A9" s="29"/>
      <c r="B9" s="57" t="s">
        <v>519</v>
      </c>
      <c r="C9" s="51">
        <v>1</v>
      </c>
      <c r="D9" s="54">
        <v>3</v>
      </c>
      <c r="E9" s="21"/>
      <c r="F9" s="34"/>
      <c r="G9" s="34"/>
      <c r="H9" s="22"/>
      <c r="I9" s="21"/>
      <c r="J9" s="34"/>
      <c r="K9" s="34"/>
      <c r="L9" s="22"/>
      <c r="M9" s="23"/>
      <c r="N9" s="34"/>
      <c r="O9" s="34"/>
      <c r="P9" s="22"/>
      <c r="Q9" s="21"/>
      <c r="R9" s="34"/>
      <c r="S9" s="34"/>
      <c r="T9" s="24"/>
      <c r="U9" s="61" t="str">
        <f t="shared" si="0"/>
        <v xml:space="preserve"> </v>
      </c>
      <c r="V9" s="61" t="str">
        <f t="shared" si="1"/>
        <v xml:space="preserve"> </v>
      </c>
      <c r="W9" s="61" t="str">
        <f t="shared" si="2"/>
        <v xml:space="preserve"> </v>
      </c>
      <c r="X9" s="61" t="str">
        <f t="shared" si="3"/>
        <v xml:space="preserve"> </v>
      </c>
    </row>
    <row r="10" spans="1:24" s="20" customFormat="1" ht="11.25" customHeight="1" x14ac:dyDescent="0.2">
      <c r="A10" s="29"/>
      <c r="B10" s="57" t="s">
        <v>516</v>
      </c>
      <c r="C10" s="51">
        <v>1</v>
      </c>
      <c r="D10" s="54">
        <v>4</v>
      </c>
      <c r="E10" s="21"/>
      <c r="F10" s="34"/>
      <c r="G10" s="34"/>
      <c r="H10" s="22"/>
      <c r="I10" s="21"/>
      <c r="J10" s="34"/>
      <c r="K10" s="34"/>
      <c r="L10" s="22"/>
      <c r="M10" s="23"/>
      <c r="N10" s="34"/>
      <c r="O10" s="34"/>
      <c r="P10" s="22"/>
      <c r="Q10" s="21"/>
      <c r="R10" s="34"/>
      <c r="S10" s="34"/>
      <c r="T10" s="24"/>
      <c r="U10" s="61" t="str">
        <f t="shared" si="0"/>
        <v xml:space="preserve"> </v>
      </c>
      <c r="V10" s="61" t="str">
        <f t="shared" si="1"/>
        <v xml:space="preserve"> </v>
      </c>
      <c r="W10" s="61" t="str">
        <f t="shared" si="2"/>
        <v xml:space="preserve"> </v>
      </c>
      <c r="X10" s="61" t="str">
        <f t="shared" si="3"/>
        <v xml:space="preserve"> </v>
      </c>
    </row>
    <row r="11" spans="1:24" s="20" customFormat="1" ht="11.25" customHeight="1" x14ac:dyDescent="0.2">
      <c r="A11" s="29"/>
      <c r="B11" s="57" t="s">
        <v>517</v>
      </c>
      <c r="C11" s="51">
        <v>1</v>
      </c>
      <c r="D11" s="54">
        <v>5</v>
      </c>
      <c r="E11" s="21"/>
      <c r="F11" s="34"/>
      <c r="G11" s="34"/>
      <c r="H11" s="22"/>
      <c r="I11" s="21"/>
      <c r="J11" s="34"/>
      <c r="K11" s="34"/>
      <c r="L11" s="22"/>
      <c r="M11" s="23"/>
      <c r="N11" s="34"/>
      <c r="O11" s="34"/>
      <c r="P11" s="22"/>
      <c r="Q11" s="21"/>
      <c r="R11" s="34"/>
      <c r="S11" s="34"/>
      <c r="T11" s="24"/>
      <c r="U11" s="61" t="str">
        <f t="shared" si="0"/>
        <v xml:space="preserve"> </v>
      </c>
      <c r="V11" s="61" t="str">
        <f t="shared" si="1"/>
        <v xml:space="preserve"> </v>
      </c>
      <c r="W11" s="61" t="str">
        <f t="shared" si="2"/>
        <v xml:space="preserve"> </v>
      </c>
      <c r="X11" s="61" t="str">
        <f t="shared" si="3"/>
        <v xml:space="preserve"> </v>
      </c>
    </row>
    <row r="12" spans="1:24" s="20" customFormat="1" ht="11.25" customHeight="1" x14ac:dyDescent="0.2">
      <c r="A12" s="29"/>
      <c r="B12" s="57" t="s">
        <v>520</v>
      </c>
      <c r="C12" s="51">
        <v>1</v>
      </c>
      <c r="D12" s="54">
        <v>6</v>
      </c>
      <c r="E12" s="21"/>
      <c r="F12" s="34"/>
      <c r="G12" s="34"/>
      <c r="H12" s="22"/>
      <c r="I12" s="21"/>
      <c r="J12" s="34"/>
      <c r="K12" s="34"/>
      <c r="L12" s="22"/>
      <c r="M12" s="23"/>
      <c r="N12" s="34"/>
      <c r="O12" s="34"/>
      <c r="P12" s="22"/>
      <c r="Q12" s="21"/>
      <c r="R12" s="34"/>
      <c r="S12" s="34"/>
      <c r="T12" s="24"/>
      <c r="U12" s="61" t="str">
        <f t="shared" si="0"/>
        <v xml:space="preserve"> </v>
      </c>
      <c r="V12" s="61" t="str">
        <f t="shared" si="1"/>
        <v xml:space="preserve"> </v>
      </c>
      <c r="W12" s="61" t="str">
        <f t="shared" si="2"/>
        <v xml:space="preserve"> </v>
      </c>
      <c r="X12" s="61" t="str">
        <f t="shared" si="3"/>
        <v xml:space="preserve"> </v>
      </c>
    </row>
    <row r="13" spans="1:24" s="20" customFormat="1" ht="11.25" customHeight="1" x14ac:dyDescent="0.2">
      <c r="A13" s="29"/>
      <c r="B13" s="57" t="s">
        <v>521</v>
      </c>
      <c r="C13" s="51">
        <v>1</v>
      </c>
      <c r="D13" s="54">
        <v>7</v>
      </c>
      <c r="E13" s="21"/>
      <c r="F13" s="34"/>
      <c r="G13" s="34"/>
      <c r="H13" s="22"/>
      <c r="I13" s="21"/>
      <c r="J13" s="34"/>
      <c r="K13" s="34"/>
      <c r="L13" s="22"/>
      <c r="M13" s="23"/>
      <c r="N13" s="34"/>
      <c r="O13" s="34"/>
      <c r="P13" s="22"/>
      <c r="Q13" s="21"/>
      <c r="R13" s="34"/>
      <c r="S13" s="34"/>
      <c r="T13" s="24"/>
      <c r="U13" s="61" t="str">
        <f t="shared" si="0"/>
        <v xml:space="preserve"> </v>
      </c>
      <c r="V13" s="61" t="str">
        <f t="shared" si="1"/>
        <v xml:space="preserve"> </v>
      </c>
      <c r="W13" s="61" t="str">
        <f t="shared" si="2"/>
        <v xml:space="preserve"> </v>
      </c>
      <c r="X13" s="61" t="str">
        <f t="shared" si="3"/>
        <v xml:space="preserve"> </v>
      </c>
    </row>
    <row r="14" spans="1:24" s="20" customFormat="1" ht="11.25" customHeight="1" x14ac:dyDescent="0.2">
      <c r="A14" s="29"/>
      <c r="B14" s="57" t="s">
        <v>572</v>
      </c>
      <c r="C14" s="51">
        <v>1</v>
      </c>
      <c r="D14" s="54">
        <v>8</v>
      </c>
      <c r="E14" s="21"/>
      <c r="F14" s="34"/>
      <c r="G14" s="34"/>
      <c r="H14" s="22"/>
      <c r="I14" s="21"/>
      <c r="J14" s="34"/>
      <c r="K14" s="34"/>
      <c r="L14" s="22"/>
      <c r="M14" s="23"/>
      <c r="N14" s="34"/>
      <c r="O14" s="34"/>
      <c r="P14" s="22"/>
      <c r="Q14" s="21"/>
      <c r="R14" s="34"/>
      <c r="S14" s="34"/>
      <c r="T14" s="24"/>
      <c r="U14" s="61" t="str">
        <f t="shared" si="0"/>
        <v xml:space="preserve"> </v>
      </c>
      <c r="V14" s="61" t="str">
        <f t="shared" si="1"/>
        <v xml:space="preserve"> </v>
      </c>
      <c r="W14" s="61" t="str">
        <f t="shared" si="2"/>
        <v xml:space="preserve"> </v>
      </c>
      <c r="X14" s="61" t="str">
        <f t="shared" si="3"/>
        <v xml:space="preserve"> </v>
      </c>
    </row>
    <row r="15" spans="1:24" s="20" customFormat="1" ht="11.25" customHeight="1" x14ac:dyDescent="0.2">
      <c r="A15" s="29"/>
      <c r="B15" s="57" t="s">
        <v>573</v>
      </c>
      <c r="C15" s="51">
        <v>1</v>
      </c>
      <c r="D15" s="54">
        <v>9</v>
      </c>
      <c r="E15" s="21"/>
      <c r="F15" s="34"/>
      <c r="G15" s="34"/>
      <c r="H15" s="22"/>
      <c r="I15" s="21"/>
      <c r="J15" s="34"/>
      <c r="K15" s="34"/>
      <c r="L15" s="22"/>
      <c r="M15" s="23"/>
      <c r="N15" s="34"/>
      <c r="O15" s="34"/>
      <c r="P15" s="22"/>
      <c r="Q15" s="21"/>
      <c r="R15" s="34"/>
      <c r="S15" s="34"/>
      <c r="T15" s="24"/>
      <c r="U15" s="61" t="str">
        <f t="shared" si="0"/>
        <v xml:space="preserve"> </v>
      </c>
      <c r="V15" s="61" t="str">
        <f t="shared" si="1"/>
        <v xml:space="preserve"> </v>
      </c>
      <c r="W15" s="61" t="str">
        <f t="shared" si="2"/>
        <v xml:space="preserve"> </v>
      </c>
      <c r="X15" s="61" t="str">
        <f t="shared" si="3"/>
        <v xml:space="preserve"> </v>
      </c>
    </row>
    <row r="16" spans="1:24" s="20" customFormat="1" ht="11.25" customHeight="1" x14ac:dyDescent="0.2">
      <c r="A16" s="29"/>
      <c r="B16" s="57" t="s">
        <v>522</v>
      </c>
      <c r="C16" s="51">
        <v>1</v>
      </c>
      <c r="D16" s="54">
        <v>10</v>
      </c>
      <c r="E16" s="21"/>
      <c r="F16" s="34"/>
      <c r="G16" s="34"/>
      <c r="H16" s="22"/>
      <c r="I16" s="21"/>
      <c r="J16" s="34"/>
      <c r="K16" s="34"/>
      <c r="L16" s="22"/>
      <c r="M16" s="23"/>
      <c r="N16" s="34"/>
      <c r="O16" s="34"/>
      <c r="P16" s="22"/>
      <c r="Q16" s="21"/>
      <c r="R16" s="34"/>
      <c r="S16" s="34"/>
      <c r="T16" s="24"/>
      <c r="U16" s="61" t="str">
        <f t="shared" si="0"/>
        <v xml:space="preserve"> </v>
      </c>
      <c r="V16" s="61" t="str">
        <f t="shared" si="1"/>
        <v xml:space="preserve"> </v>
      </c>
      <c r="W16" s="61" t="str">
        <f t="shared" si="2"/>
        <v xml:space="preserve"> </v>
      </c>
      <c r="X16" s="61" t="str">
        <f t="shared" si="3"/>
        <v xml:space="preserve"> </v>
      </c>
    </row>
    <row r="17" spans="1:24" s="20" customFormat="1" ht="11.25" customHeight="1" x14ac:dyDescent="0.2">
      <c r="A17" s="29"/>
      <c r="B17" s="57" t="s">
        <v>523</v>
      </c>
      <c r="C17" s="51">
        <v>1</v>
      </c>
      <c r="D17" s="54">
        <v>11</v>
      </c>
      <c r="E17" s="21"/>
      <c r="F17" s="34"/>
      <c r="G17" s="34"/>
      <c r="H17" s="22"/>
      <c r="I17" s="21"/>
      <c r="J17" s="34"/>
      <c r="K17" s="34"/>
      <c r="L17" s="22"/>
      <c r="M17" s="23"/>
      <c r="N17" s="34"/>
      <c r="O17" s="34"/>
      <c r="P17" s="22"/>
      <c r="Q17" s="21"/>
      <c r="R17" s="34"/>
      <c r="S17" s="34"/>
      <c r="T17" s="24"/>
      <c r="U17" s="61" t="str">
        <f t="shared" si="0"/>
        <v xml:space="preserve"> </v>
      </c>
      <c r="V17" s="61" t="str">
        <f t="shared" si="1"/>
        <v xml:space="preserve"> </v>
      </c>
      <c r="W17" s="61" t="str">
        <f t="shared" si="2"/>
        <v xml:space="preserve"> </v>
      </c>
      <c r="X17" s="61" t="str">
        <f t="shared" si="3"/>
        <v xml:space="preserve"> </v>
      </c>
    </row>
    <row r="18" spans="1:24" s="20" customFormat="1" ht="11.25" customHeight="1" x14ac:dyDescent="0.2">
      <c r="A18" s="29"/>
      <c r="B18" s="57" t="s">
        <v>524</v>
      </c>
      <c r="C18" s="51">
        <v>1</v>
      </c>
      <c r="D18" s="54">
        <v>12</v>
      </c>
      <c r="E18" s="21"/>
      <c r="F18" s="34"/>
      <c r="G18" s="34"/>
      <c r="H18" s="22"/>
      <c r="I18" s="21"/>
      <c r="J18" s="34"/>
      <c r="K18" s="34"/>
      <c r="L18" s="22"/>
      <c r="M18" s="23"/>
      <c r="N18" s="34"/>
      <c r="O18" s="34"/>
      <c r="P18" s="22"/>
      <c r="Q18" s="21"/>
      <c r="R18" s="34"/>
      <c r="S18" s="34"/>
      <c r="T18" s="24"/>
      <c r="U18" s="61" t="str">
        <f t="shared" si="0"/>
        <v xml:space="preserve"> </v>
      </c>
      <c r="V18" s="61" t="str">
        <f t="shared" si="1"/>
        <v xml:space="preserve"> </v>
      </c>
      <c r="W18" s="61" t="str">
        <f t="shared" si="2"/>
        <v xml:space="preserve"> </v>
      </c>
      <c r="X18" s="61" t="str">
        <f t="shared" si="3"/>
        <v xml:space="preserve"> </v>
      </c>
    </row>
    <row r="19" spans="1:24" s="20" customFormat="1" ht="11.25" customHeight="1" x14ac:dyDescent="0.2">
      <c r="A19" s="29"/>
      <c r="B19" s="57" t="s">
        <v>526</v>
      </c>
      <c r="C19" s="51">
        <v>1</v>
      </c>
      <c r="D19" s="54">
        <v>13</v>
      </c>
      <c r="E19" s="21"/>
      <c r="F19" s="34"/>
      <c r="G19" s="34"/>
      <c r="H19" s="22"/>
      <c r="I19" s="21"/>
      <c r="J19" s="34"/>
      <c r="K19" s="34"/>
      <c r="L19" s="22"/>
      <c r="M19" s="23"/>
      <c r="N19" s="34"/>
      <c r="O19" s="34"/>
      <c r="P19" s="22"/>
      <c r="Q19" s="21"/>
      <c r="R19" s="34"/>
      <c r="S19" s="34"/>
      <c r="T19" s="24"/>
      <c r="U19" s="61" t="str">
        <f t="shared" si="0"/>
        <v xml:space="preserve"> </v>
      </c>
      <c r="V19" s="61" t="str">
        <f t="shared" si="1"/>
        <v xml:space="preserve"> </v>
      </c>
      <c r="W19" s="61" t="str">
        <f t="shared" si="2"/>
        <v xml:space="preserve"> </v>
      </c>
      <c r="X19" s="61" t="str">
        <f t="shared" si="3"/>
        <v xml:space="preserve"> </v>
      </c>
    </row>
    <row r="20" spans="1:24" s="20" customFormat="1" ht="11.25" customHeight="1" x14ac:dyDescent="0.2">
      <c r="A20" s="29"/>
      <c r="B20" s="57" t="s">
        <v>525</v>
      </c>
      <c r="C20" s="51">
        <v>1</v>
      </c>
      <c r="D20" s="54">
        <v>14</v>
      </c>
      <c r="E20" s="21"/>
      <c r="F20" s="34"/>
      <c r="G20" s="34"/>
      <c r="H20" s="22"/>
      <c r="I20" s="21"/>
      <c r="J20" s="34"/>
      <c r="K20" s="34"/>
      <c r="L20" s="22"/>
      <c r="M20" s="23"/>
      <c r="N20" s="34"/>
      <c r="O20" s="34"/>
      <c r="P20" s="22"/>
      <c r="Q20" s="21"/>
      <c r="R20" s="34"/>
      <c r="S20" s="34"/>
      <c r="T20" s="24"/>
      <c r="U20" s="61" t="str">
        <f t="shared" si="0"/>
        <v xml:space="preserve"> </v>
      </c>
      <c r="V20" s="61" t="str">
        <f t="shared" si="1"/>
        <v xml:space="preserve"> </v>
      </c>
      <c r="W20" s="61" t="str">
        <f t="shared" si="2"/>
        <v xml:space="preserve"> </v>
      </c>
      <c r="X20" s="61" t="str">
        <f t="shared" si="3"/>
        <v xml:space="preserve"> </v>
      </c>
    </row>
    <row r="21" spans="1:24" s="20" customFormat="1" ht="11.25" customHeight="1" x14ac:dyDescent="0.2">
      <c r="A21" s="29"/>
      <c r="B21" s="57" t="s">
        <v>984</v>
      </c>
      <c r="C21" s="51">
        <v>1</v>
      </c>
      <c r="D21" s="54">
        <v>18</v>
      </c>
      <c r="E21" s="21"/>
      <c r="F21" s="34"/>
      <c r="G21" s="34"/>
      <c r="H21" s="22"/>
      <c r="I21" s="21"/>
      <c r="J21" s="34"/>
      <c r="K21" s="34"/>
      <c r="L21" s="22"/>
      <c r="M21" s="23"/>
      <c r="N21" s="34"/>
      <c r="O21" s="34"/>
      <c r="P21" s="22"/>
      <c r="Q21" s="21"/>
      <c r="R21" s="34"/>
      <c r="S21" s="34"/>
      <c r="T21" s="24"/>
      <c r="U21" s="61" t="str">
        <f t="shared" si="0"/>
        <v xml:space="preserve"> </v>
      </c>
      <c r="V21" s="61" t="str">
        <f t="shared" si="1"/>
        <v xml:space="preserve"> </v>
      </c>
      <c r="W21" s="61" t="str">
        <f t="shared" si="2"/>
        <v xml:space="preserve"> </v>
      </c>
      <c r="X21" s="61" t="str">
        <f t="shared" si="3"/>
        <v xml:space="preserve"> </v>
      </c>
    </row>
    <row r="22" spans="1:24" s="20" customFormat="1" ht="11.25" customHeight="1" x14ac:dyDescent="0.2">
      <c r="A22" s="30" t="s">
        <v>538</v>
      </c>
      <c r="B22" s="19" t="s">
        <v>757</v>
      </c>
      <c r="C22" s="51">
        <v>2</v>
      </c>
      <c r="D22" s="54">
        <v>22</v>
      </c>
      <c r="E22" s="21"/>
      <c r="F22" s="34"/>
      <c r="G22" s="34"/>
      <c r="H22" s="22"/>
      <c r="I22" s="21"/>
      <c r="J22" s="34"/>
      <c r="K22" s="34"/>
      <c r="L22" s="22"/>
      <c r="M22" s="23"/>
      <c r="N22" s="34"/>
      <c r="O22" s="34"/>
      <c r="P22" s="22"/>
      <c r="Q22" s="21"/>
      <c r="R22" s="34"/>
      <c r="S22" s="34"/>
      <c r="T22" s="24"/>
      <c r="U22" s="61" t="str">
        <f t="shared" si="0"/>
        <v xml:space="preserve"> </v>
      </c>
      <c r="V22" s="61" t="str">
        <f t="shared" si="1"/>
        <v xml:space="preserve"> </v>
      </c>
      <c r="W22" s="61" t="str">
        <f t="shared" si="2"/>
        <v xml:space="preserve"> </v>
      </c>
      <c r="X22" s="61" t="str">
        <f t="shared" si="3"/>
        <v xml:space="preserve"> </v>
      </c>
    </row>
    <row r="23" spans="1:24" s="20" customFormat="1" ht="11.25" customHeight="1" x14ac:dyDescent="0.2">
      <c r="A23" s="58" t="s">
        <v>539</v>
      </c>
      <c r="B23" s="57" t="s">
        <v>529</v>
      </c>
      <c r="C23" s="51">
        <v>2</v>
      </c>
      <c r="D23" s="54">
        <v>22</v>
      </c>
      <c r="E23" s="21"/>
      <c r="F23" s="34"/>
      <c r="G23" s="34"/>
      <c r="H23" s="22"/>
      <c r="I23" s="21"/>
      <c r="J23" s="34"/>
      <c r="K23" s="34"/>
      <c r="L23" s="22"/>
      <c r="M23" s="23"/>
      <c r="N23" s="34"/>
      <c r="O23" s="34"/>
      <c r="P23" s="22"/>
      <c r="Q23" s="21"/>
      <c r="R23" s="34"/>
      <c r="S23" s="34"/>
      <c r="T23" s="24"/>
      <c r="U23" s="61" t="str">
        <f t="shared" si="0"/>
        <v xml:space="preserve"> </v>
      </c>
      <c r="V23" s="61" t="str">
        <f t="shared" si="1"/>
        <v xml:space="preserve"> </v>
      </c>
      <c r="W23" s="61" t="str">
        <f t="shared" si="2"/>
        <v xml:space="preserve"> </v>
      </c>
      <c r="X23" s="61" t="str">
        <f t="shared" si="3"/>
        <v xml:space="preserve"> </v>
      </c>
    </row>
    <row r="24" spans="1:24" s="20" customFormat="1" ht="11.25" customHeight="1" x14ac:dyDescent="0.2">
      <c r="A24" s="30" t="s">
        <v>538</v>
      </c>
      <c r="B24" s="19" t="s">
        <v>761</v>
      </c>
      <c r="C24" s="51">
        <v>3</v>
      </c>
      <c r="D24" s="54">
        <v>92</v>
      </c>
      <c r="E24" s="21"/>
      <c r="F24" s="34"/>
      <c r="G24" s="34"/>
      <c r="H24" s="22"/>
      <c r="I24" s="21"/>
      <c r="J24" s="34"/>
      <c r="K24" s="34"/>
      <c r="L24" s="22"/>
      <c r="M24" s="23"/>
      <c r="N24" s="34"/>
      <c r="O24" s="34"/>
      <c r="P24" s="22"/>
      <c r="Q24" s="21"/>
      <c r="R24" s="34"/>
      <c r="S24" s="34"/>
      <c r="T24" s="24"/>
      <c r="U24" s="61" t="str">
        <f t="shared" si="0"/>
        <v xml:space="preserve"> </v>
      </c>
      <c r="V24" s="61" t="str">
        <f t="shared" si="1"/>
        <v xml:space="preserve"> </v>
      </c>
      <c r="W24" s="61" t="str">
        <f t="shared" si="2"/>
        <v xml:space="preserve"> </v>
      </c>
      <c r="X24" s="61" t="str">
        <f t="shared" si="3"/>
        <v xml:space="preserve"> </v>
      </c>
    </row>
    <row r="25" spans="1:24" s="20" customFormat="1" ht="11.25" customHeight="1" x14ac:dyDescent="0.2">
      <c r="A25" s="58" t="s">
        <v>539</v>
      </c>
      <c r="B25" s="57" t="s">
        <v>533</v>
      </c>
      <c r="C25" s="51">
        <v>3</v>
      </c>
      <c r="D25" s="54">
        <v>23</v>
      </c>
      <c r="E25" s="21"/>
      <c r="F25" s="34"/>
      <c r="G25" s="34"/>
      <c r="H25" s="22"/>
      <c r="I25" s="21"/>
      <c r="J25" s="34"/>
      <c r="K25" s="34"/>
      <c r="L25" s="22"/>
      <c r="M25" s="23"/>
      <c r="N25" s="34"/>
      <c r="O25" s="34"/>
      <c r="P25" s="22"/>
      <c r="Q25" s="21"/>
      <c r="R25" s="34"/>
      <c r="S25" s="34"/>
      <c r="T25" s="24"/>
      <c r="U25" s="61" t="str">
        <f t="shared" si="0"/>
        <v xml:space="preserve"> </v>
      </c>
      <c r="V25" s="61" t="str">
        <f t="shared" si="1"/>
        <v xml:space="preserve"> </v>
      </c>
      <c r="W25" s="61" t="str">
        <f t="shared" si="2"/>
        <v xml:space="preserve"> </v>
      </c>
      <c r="X25" s="61" t="str">
        <f t="shared" si="3"/>
        <v xml:space="preserve"> </v>
      </c>
    </row>
    <row r="26" spans="1:24" s="20" customFormat="1" ht="11.25" customHeight="1" x14ac:dyDescent="0.2">
      <c r="A26" s="29"/>
      <c r="B26" s="57" t="s">
        <v>530</v>
      </c>
      <c r="C26" s="51">
        <v>3</v>
      </c>
      <c r="D26" s="54">
        <v>24</v>
      </c>
      <c r="E26" s="21"/>
      <c r="F26" s="34"/>
      <c r="G26" s="34"/>
      <c r="H26" s="22"/>
      <c r="I26" s="21"/>
      <c r="J26" s="34"/>
      <c r="K26" s="34"/>
      <c r="L26" s="22"/>
      <c r="M26" s="23"/>
      <c r="N26" s="34"/>
      <c r="O26" s="34"/>
      <c r="P26" s="22"/>
      <c r="Q26" s="21"/>
      <c r="R26" s="34"/>
      <c r="S26" s="34"/>
      <c r="T26" s="24"/>
      <c r="U26" s="61" t="str">
        <f t="shared" si="0"/>
        <v xml:space="preserve"> </v>
      </c>
      <c r="V26" s="61" t="str">
        <f t="shared" si="1"/>
        <v xml:space="preserve"> </v>
      </c>
      <c r="W26" s="61" t="str">
        <f t="shared" si="2"/>
        <v xml:space="preserve"> </v>
      </c>
      <c r="X26" s="61" t="str">
        <f t="shared" si="3"/>
        <v xml:space="preserve"> </v>
      </c>
    </row>
    <row r="27" spans="1:24" s="20" customFormat="1" ht="11.25" customHeight="1" x14ac:dyDescent="0.2">
      <c r="A27" s="29"/>
      <c r="B27" s="57" t="s">
        <v>531</v>
      </c>
      <c r="C27" s="51">
        <v>3</v>
      </c>
      <c r="D27" s="54">
        <v>25</v>
      </c>
      <c r="E27" s="21"/>
      <c r="F27" s="34"/>
      <c r="G27" s="34"/>
      <c r="H27" s="22"/>
      <c r="I27" s="21"/>
      <c r="J27" s="34"/>
      <c r="K27" s="34"/>
      <c r="L27" s="22"/>
      <c r="M27" s="23"/>
      <c r="N27" s="34"/>
      <c r="O27" s="34"/>
      <c r="P27" s="22"/>
      <c r="Q27" s="21"/>
      <c r="R27" s="34"/>
      <c r="S27" s="34"/>
      <c r="T27" s="24"/>
      <c r="U27" s="61" t="str">
        <f t="shared" si="0"/>
        <v xml:space="preserve"> </v>
      </c>
      <c r="V27" s="61" t="str">
        <f t="shared" si="1"/>
        <v xml:space="preserve"> </v>
      </c>
      <c r="W27" s="61" t="str">
        <f t="shared" si="2"/>
        <v xml:space="preserve"> </v>
      </c>
      <c r="X27" s="61" t="str">
        <f t="shared" si="3"/>
        <v xml:space="preserve"> </v>
      </c>
    </row>
    <row r="28" spans="1:24" s="20" customFormat="1" ht="11.25" customHeight="1" x14ac:dyDescent="0.2">
      <c r="A28" s="29"/>
      <c r="B28" s="57" t="s">
        <v>532</v>
      </c>
      <c r="C28" s="51">
        <v>3</v>
      </c>
      <c r="D28" s="54">
        <v>26</v>
      </c>
      <c r="E28" s="21"/>
      <c r="F28" s="34"/>
      <c r="G28" s="34"/>
      <c r="H28" s="22"/>
      <c r="I28" s="21"/>
      <c r="J28" s="34"/>
      <c r="K28" s="34"/>
      <c r="L28" s="22"/>
      <c r="M28" s="23"/>
      <c r="N28" s="34"/>
      <c r="O28" s="34"/>
      <c r="P28" s="22"/>
      <c r="Q28" s="21"/>
      <c r="R28" s="34"/>
      <c r="S28" s="34"/>
      <c r="T28" s="24"/>
      <c r="U28" s="61" t="str">
        <f t="shared" si="0"/>
        <v xml:space="preserve"> </v>
      </c>
      <c r="V28" s="61" t="str">
        <f t="shared" si="1"/>
        <v xml:space="preserve"> </v>
      </c>
      <c r="W28" s="61" t="str">
        <f t="shared" si="2"/>
        <v xml:space="preserve"> </v>
      </c>
      <c r="X28" s="61" t="str">
        <f t="shared" si="3"/>
        <v xml:space="preserve"> </v>
      </c>
    </row>
    <row r="29" spans="1:24" s="20" customFormat="1" ht="11.25" customHeight="1" x14ac:dyDescent="0.2">
      <c r="A29" s="29"/>
      <c r="B29" s="57" t="s">
        <v>535</v>
      </c>
      <c r="C29" s="51">
        <v>3</v>
      </c>
      <c r="D29" s="54">
        <v>27</v>
      </c>
      <c r="E29" s="21"/>
      <c r="F29" s="34"/>
      <c r="G29" s="34"/>
      <c r="H29" s="22"/>
      <c r="I29" s="21"/>
      <c r="J29" s="34"/>
      <c r="K29" s="34"/>
      <c r="L29" s="22"/>
      <c r="M29" s="23"/>
      <c r="N29" s="34"/>
      <c r="O29" s="34"/>
      <c r="P29" s="22"/>
      <c r="Q29" s="21"/>
      <c r="R29" s="34"/>
      <c r="S29" s="34"/>
      <c r="T29" s="24"/>
      <c r="U29" s="61" t="str">
        <f t="shared" si="0"/>
        <v xml:space="preserve"> </v>
      </c>
      <c r="V29" s="61" t="str">
        <f t="shared" si="1"/>
        <v xml:space="preserve"> </v>
      </c>
      <c r="W29" s="61" t="str">
        <f t="shared" si="2"/>
        <v xml:space="preserve"> </v>
      </c>
      <c r="X29" s="61" t="str">
        <f t="shared" si="3"/>
        <v xml:space="preserve"> </v>
      </c>
    </row>
    <row r="30" spans="1:24" s="20" customFormat="1" ht="11.25" customHeight="1" x14ac:dyDescent="0.2">
      <c r="A30" s="29"/>
      <c r="B30" s="57" t="s">
        <v>534</v>
      </c>
      <c r="C30" s="51">
        <v>3</v>
      </c>
      <c r="D30" s="54">
        <v>28</v>
      </c>
      <c r="E30" s="21"/>
      <c r="F30" s="34"/>
      <c r="G30" s="34"/>
      <c r="H30" s="22"/>
      <c r="I30" s="21"/>
      <c r="J30" s="34"/>
      <c r="K30" s="34"/>
      <c r="L30" s="22"/>
      <c r="M30" s="23"/>
      <c r="N30" s="34"/>
      <c r="O30" s="34"/>
      <c r="P30" s="22"/>
      <c r="Q30" s="21"/>
      <c r="R30" s="34"/>
      <c r="S30" s="34"/>
      <c r="T30" s="24"/>
      <c r="U30" s="61" t="str">
        <f t="shared" si="0"/>
        <v xml:space="preserve"> </v>
      </c>
      <c r="V30" s="61" t="str">
        <f t="shared" si="1"/>
        <v xml:space="preserve"> </v>
      </c>
      <c r="W30" s="61" t="str">
        <f t="shared" si="2"/>
        <v xml:space="preserve"> </v>
      </c>
      <c r="X30" s="61" t="str">
        <f t="shared" si="3"/>
        <v xml:space="preserve"> </v>
      </c>
    </row>
    <row r="31" spans="1:24" s="20" customFormat="1" ht="11.25" customHeight="1" x14ac:dyDescent="0.2">
      <c r="A31" s="29"/>
      <c r="B31" s="57" t="s">
        <v>537</v>
      </c>
      <c r="C31" s="51">
        <v>3</v>
      </c>
      <c r="D31" s="54">
        <v>29</v>
      </c>
      <c r="E31" s="21"/>
      <c r="F31" s="34"/>
      <c r="G31" s="34"/>
      <c r="H31" s="22"/>
      <c r="I31" s="21"/>
      <c r="J31" s="34"/>
      <c r="K31" s="34"/>
      <c r="L31" s="22"/>
      <c r="M31" s="23"/>
      <c r="N31" s="34"/>
      <c r="O31" s="34"/>
      <c r="P31" s="22"/>
      <c r="Q31" s="21"/>
      <c r="R31" s="34"/>
      <c r="S31" s="34"/>
      <c r="T31" s="24"/>
      <c r="U31" s="61" t="str">
        <f t="shared" si="0"/>
        <v xml:space="preserve"> </v>
      </c>
      <c r="V31" s="61" t="str">
        <f t="shared" si="1"/>
        <v xml:space="preserve"> </v>
      </c>
      <c r="W31" s="61" t="str">
        <f t="shared" si="2"/>
        <v xml:space="preserve"> </v>
      </c>
      <c r="X31" s="61" t="str">
        <f t="shared" si="3"/>
        <v xml:space="preserve"> </v>
      </c>
    </row>
    <row r="32" spans="1:24" s="20" customFormat="1" ht="11.25" customHeight="1" x14ac:dyDescent="0.2">
      <c r="A32" s="29"/>
      <c r="B32" s="57" t="s">
        <v>536</v>
      </c>
      <c r="C32" s="51">
        <v>3</v>
      </c>
      <c r="D32" s="54">
        <v>30</v>
      </c>
      <c r="E32" s="21"/>
      <c r="F32" s="34"/>
      <c r="G32" s="34"/>
      <c r="H32" s="22"/>
      <c r="I32" s="21"/>
      <c r="J32" s="34"/>
      <c r="K32" s="34"/>
      <c r="L32" s="22"/>
      <c r="M32" s="23"/>
      <c r="N32" s="34"/>
      <c r="O32" s="34"/>
      <c r="P32" s="22"/>
      <c r="Q32" s="21"/>
      <c r="R32" s="34"/>
      <c r="S32" s="34"/>
      <c r="T32" s="24"/>
      <c r="U32" s="61" t="str">
        <f t="shared" si="0"/>
        <v xml:space="preserve"> </v>
      </c>
      <c r="V32" s="61" t="str">
        <f t="shared" si="1"/>
        <v xml:space="preserve"> </v>
      </c>
      <c r="W32" s="61" t="str">
        <f t="shared" si="2"/>
        <v xml:space="preserve"> </v>
      </c>
      <c r="X32" s="61" t="str">
        <f t="shared" si="3"/>
        <v xml:space="preserve"> </v>
      </c>
    </row>
    <row r="33" spans="1:24" s="20" customFormat="1" ht="11.25" customHeight="1" x14ac:dyDescent="0.2">
      <c r="A33" s="29"/>
      <c r="B33" s="57" t="s">
        <v>564</v>
      </c>
      <c r="C33" s="51">
        <v>3</v>
      </c>
      <c r="D33" s="54">
        <v>31</v>
      </c>
      <c r="E33" s="21"/>
      <c r="F33" s="34"/>
      <c r="G33" s="34"/>
      <c r="H33" s="22"/>
      <c r="I33" s="21"/>
      <c r="J33" s="34"/>
      <c r="K33" s="34"/>
      <c r="L33" s="22"/>
      <c r="M33" s="23"/>
      <c r="N33" s="34"/>
      <c r="O33" s="34"/>
      <c r="P33" s="22"/>
      <c r="Q33" s="21"/>
      <c r="R33" s="34"/>
      <c r="S33" s="34"/>
      <c r="T33" s="24"/>
      <c r="U33" s="61" t="str">
        <f t="shared" si="0"/>
        <v xml:space="preserve"> </v>
      </c>
      <c r="V33" s="61" t="str">
        <f t="shared" si="1"/>
        <v xml:space="preserve"> </v>
      </c>
      <c r="W33" s="61" t="str">
        <f t="shared" si="2"/>
        <v xml:space="preserve"> </v>
      </c>
      <c r="X33" s="61" t="str">
        <f t="shared" si="3"/>
        <v xml:space="preserve"> </v>
      </c>
    </row>
    <row r="34" spans="1:24" s="20" customFormat="1" ht="11.25" customHeight="1" x14ac:dyDescent="0.2">
      <c r="A34" s="29"/>
      <c r="B34" s="57" t="s">
        <v>527</v>
      </c>
      <c r="C34" s="51">
        <v>1</v>
      </c>
      <c r="D34" s="54">
        <v>15</v>
      </c>
      <c r="E34" s="21"/>
      <c r="F34" s="34"/>
      <c r="G34" s="34"/>
      <c r="H34" s="22"/>
      <c r="I34" s="21"/>
      <c r="J34" s="34"/>
      <c r="K34" s="34"/>
      <c r="L34" s="22"/>
      <c r="M34" s="23"/>
      <c r="N34" s="34"/>
      <c r="O34" s="34"/>
      <c r="P34" s="22"/>
      <c r="Q34" s="21"/>
      <c r="R34" s="34"/>
      <c r="S34" s="34"/>
      <c r="T34" s="24"/>
      <c r="U34" s="61" t="str">
        <f t="shared" si="0"/>
        <v xml:space="preserve"> </v>
      </c>
      <c r="V34" s="61" t="str">
        <f t="shared" si="1"/>
        <v xml:space="preserve"> </v>
      </c>
      <c r="W34" s="61" t="str">
        <f t="shared" si="2"/>
        <v xml:space="preserve"> </v>
      </c>
      <c r="X34" s="61" t="str">
        <f t="shared" si="3"/>
        <v xml:space="preserve"> </v>
      </c>
    </row>
    <row r="35" spans="1:24" s="20" customFormat="1" ht="11.25" customHeight="1" x14ac:dyDescent="0.2">
      <c r="A35" s="29"/>
      <c r="B35" s="57" t="s">
        <v>528</v>
      </c>
      <c r="C35" s="51">
        <v>1</v>
      </c>
      <c r="D35" s="54">
        <v>16</v>
      </c>
      <c r="E35" s="21"/>
      <c r="F35" s="34"/>
      <c r="G35" s="34"/>
      <c r="H35" s="22"/>
      <c r="I35" s="21"/>
      <c r="J35" s="34"/>
      <c r="K35" s="34"/>
      <c r="L35" s="22"/>
      <c r="M35" s="23"/>
      <c r="N35" s="34"/>
      <c r="O35" s="34"/>
      <c r="P35" s="22"/>
      <c r="Q35" s="21"/>
      <c r="R35" s="34"/>
      <c r="S35" s="34"/>
      <c r="T35" s="24"/>
      <c r="U35" s="61" t="str">
        <f t="shared" si="0"/>
        <v xml:space="preserve"> </v>
      </c>
      <c r="V35" s="61" t="str">
        <f t="shared" si="1"/>
        <v xml:space="preserve"> </v>
      </c>
      <c r="W35" s="61" t="str">
        <f t="shared" si="2"/>
        <v xml:space="preserve"> </v>
      </c>
      <c r="X35" s="61" t="str">
        <f t="shared" si="3"/>
        <v xml:space="preserve"> </v>
      </c>
    </row>
    <row r="36" spans="1:24" s="29" customFormat="1" ht="11.25" customHeight="1" x14ac:dyDescent="0.2">
      <c r="A36" s="30" t="s">
        <v>538</v>
      </c>
      <c r="B36" s="19" t="s">
        <v>540</v>
      </c>
      <c r="C36" s="51">
        <v>4</v>
      </c>
      <c r="D36" s="54">
        <v>93</v>
      </c>
      <c r="E36" s="21"/>
      <c r="F36" s="34"/>
      <c r="G36" s="34"/>
      <c r="H36" s="22"/>
      <c r="I36" s="21"/>
      <c r="J36" s="34"/>
      <c r="K36" s="34"/>
      <c r="L36" s="22"/>
      <c r="M36" s="23"/>
      <c r="N36" s="34"/>
      <c r="O36" s="34"/>
      <c r="P36" s="22"/>
      <c r="Q36" s="21"/>
      <c r="R36" s="34"/>
      <c r="S36" s="34"/>
      <c r="T36" s="24"/>
      <c r="U36" s="61" t="str">
        <f t="shared" si="0"/>
        <v xml:space="preserve"> </v>
      </c>
      <c r="V36" s="61" t="str">
        <f t="shared" si="1"/>
        <v xml:space="preserve"> </v>
      </c>
      <c r="W36" s="61" t="str">
        <f t="shared" si="2"/>
        <v xml:space="preserve"> </v>
      </c>
      <c r="X36" s="61" t="str">
        <f t="shared" si="3"/>
        <v xml:space="preserve"> </v>
      </c>
    </row>
    <row r="37" spans="1:24" s="29" customFormat="1" ht="11.25" customHeight="1" x14ac:dyDescent="0.2">
      <c r="A37" s="58" t="s">
        <v>539</v>
      </c>
      <c r="B37" s="57" t="s">
        <v>541</v>
      </c>
      <c r="C37" s="51">
        <v>4</v>
      </c>
      <c r="D37" s="54">
        <v>36</v>
      </c>
      <c r="E37" s="21"/>
      <c r="F37" s="34"/>
      <c r="G37" s="34"/>
      <c r="H37" s="22"/>
      <c r="I37" s="21"/>
      <c r="J37" s="34"/>
      <c r="K37" s="34"/>
      <c r="L37" s="22"/>
      <c r="M37" s="23"/>
      <c r="N37" s="34"/>
      <c r="O37" s="34"/>
      <c r="P37" s="22"/>
      <c r="Q37" s="21"/>
      <c r="R37" s="34"/>
      <c r="S37" s="34"/>
      <c r="T37" s="24"/>
      <c r="U37" s="61" t="str">
        <f t="shared" si="0"/>
        <v xml:space="preserve"> </v>
      </c>
      <c r="V37" s="61" t="str">
        <f t="shared" si="1"/>
        <v xml:space="preserve"> </v>
      </c>
      <c r="W37" s="61" t="str">
        <f t="shared" si="2"/>
        <v xml:space="preserve"> </v>
      </c>
      <c r="X37" s="61" t="str">
        <f t="shared" si="3"/>
        <v xml:space="preserve"> </v>
      </c>
    </row>
    <row r="38" spans="1:24" s="29" customFormat="1" ht="11.25" customHeight="1" x14ac:dyDescent="0.2">
      <c r="B38" s="57" t="s">
        <v>542</v>
      </c>
      <c r="C38" s="51">
        <v>4</v>
      </c>
      <c r="D38" s="54">
        <v>37</v>
      </c>
      <c r="E38" s="21"/>
      <c r="F38" s="34"/>
      <c r="G38" s="34"/>
      <c r="H38" s="22"/>
      <c r="I38" s="21"/>
      <c r="J38" s="34"/>
      <c r="K38" s="34"/>
      <c r="L38" s="22"/>
      <c r="M38" s="23"/>
      <c r="N38" s="34"/>
      <c r="O38" s="34"/>
      <c r="P38" s="22"/>
      <c r="Q38" s="21"/>
      <c r="R38" s="34"/>
      <c r="S38" s="34"/>
      <c r="T38" s="24"/>
      <c r="U38" s="61" t="str">
        <f t="shared" si="0"/>
        <v xml:space="preserve"> </v>
      </c>
      <c r="V38" s="61" t="str">
        <f t="shared" si="1"/>
        <v xml:space="preserve"> </v>
      </c>
      <c r="W38" s="61" t="str">
        <f t="shared" si="2"/>
        <v xml:space="preserve"> </v>
      </c>
      <c r="X38" s="61" t="str">
        <f t="shared" si="3"/>
        <v xml:space="preserve"> </v>
      </c>
    </row>
    <row r="39" spans="1:24" s="29" customFormat="1" ht="11.25" customHeight="1" x14ac:dyDescent="0.2">
      <c r="B39" s="57" t="s">
        <v>543</v>
      </c>
      <c r="C39" s="51">
        <v>4</v>
      </c>
      <c r="D39" s="54">
        <v>39</v>
      </c>
      <c r="E39" s="21"/>
      <c r="F39" s="34"/>
      <c r="G39" s="34"/>
      <c r="H39" s="22"/>
      <c r="I39" s="21"/>
      <c r="J39" s="34"/>
      <c r="K39" s="34"/>
      <c r="L39" s="22"/>
      <c r="M39" s="23"/>
      <c r="N39" s="34"/>
      <c r="O39" s="34"/>
      <c r="P39" s="22"/>
      <c r="Q39" s="21"/>
      <c r="R39" s="34"/>
      <c r="S39" s="34"/>
      <c r="T39" s="24"/>
      <c r="U39" s="61" t="str">
        <f t="shared" ref="U39:U70" si="4">IF(E39+I39+M39+Q39&gt;0,E39+I39+M39+Q39," ")</f>
        <v xml:space="preserve"> </v>
      </c>
      <c r="V39" s="61" t="str">
        <f t="shared" si="1"/>
        <v xml:space="preserve"> </v>
      </c>
      <c r="W39" s="61" t="str">
        <f t="shared" si="2"/>
        <v xml:space="preserve"> </v>
      </c>
      <c r="X39" s="61" t="str">
        <f t="shared" ref="X39:X70" si="5">IF(H39+L39+P39+T39&gt;0,H39+L39+P39+T39," ")</f>
        <v xml:space="preserve"> </v>
      </c>
    </row>
    <row r="40" spans="1:24" s="29" customFormat="1" ht="11.25" customHeight="1" x14ac:dyDescent="0.2">
      <c r="B40" s="59" t="s">
        <v>545</v>
      </c>
      <c r="C40" s="51">
        <v>4</v>
      </c>
      <c r="D40" s="54">
        <v>40</v>
      </c>
      <c r="E40" s="21"/>
      <c r="F40" s="34"/>
      <c r="G40" s="34"/>
      <c r="H40" s="22"/>
      <c r="I40" s="21"/>
      <c r="J40" s="34"/>
      <c r="K40" s="34"/>
      <c r="L40" s="22"/>
      <c r="M40" s="23"/>
      <c r="N40" s="34"/>
      <c r="O40" s="34"/>
      <c r="P40" s="22"/>
      <c r="Q40" s="21"/>
      <c r="R40" s="34"/>
      <c r="S40" s="34"/>
      <c r="T40" s="24"/>
      <c r="U40" s="61" t="str">
        <f t="shared" si="4"/>
        <v xml:space="preserve"> </v>
      </c>
      <c r="V40" s="61" t="str">
        <f t="shared" si="1"/>
        <v xml:space="preserve"> </v>
      </c>
      <c r="W40" s="61" t="str">
        <f t="shared" si="2"/>
        <v xml:space="preserve"> </v>
      </c>
      <c r="X40" s="61" t="str">
        <f t="shared" si="5"/>
        <v xml:space="preserve"> </v>
      </c>
    </row>
    <row r="41" spans="1:24" s="29" customFormat="1" ht="11.25" customHeight="1" x14ac:dyDescent="0.2">
      <c r="B41" s="59" t="s">
        <v>546</v>
      </c>
      <c r="C41" s="51">
        <v>4</v>
      </c>
      <c r="D41" s="54">
        <v>41</v>
      </c>
      <c r="E41" s="21"/>
      <c r="F41" s="34"/>
      <c r="G41" s="34"/>
      <c r="H41" s="22"/>
      <c r="I41" s="21"/>
      <c r="J41" s="34"/>
      <c r="K41" s="34"/>
      <c r="L41" s="22"/>
      <c r="M41" s="23"/>
      <c r="N41" s="34"/>
      <c r="O41" s="34"/>
      <c r="P41" s="22"/>
      <c r="Q41" s="21"/>
      <c r="R41" s="34"/>
      <c r="S41" s="34"/>
      <c r="T41" s="24"/>
      <c r="U41" s="61" t="str">
        <f t="shared" si="4"/>
        <v xml:space="preserve"> </v>
      </c>
      <c r="V41" s="61" t="str">
        <f t="shared" si="1"/>
        <v xml:space="preserve"> </v>
      </c>
      <c r="W41" s="61" t="str">
        <f t="shared" si="2"/>
        <v xml:space="preserve"> </v>
      </c>
      <c r="X41" s="61" t="str">
        <f t="shared" si="5"/>
        <v xml:space="preserve"> </v>
      </c>
    </row>
    <row r="42" spans="1:24" s="29" customFormat="1" ht="11.25" customHeight="1" x14ac:dyDescent="0.2">
      <c r="B42" s="59" t="s">
        <v>547</v>
      </c>
      <c r="C42" s="51">
        <v>4</v>
      </c>
      <c r="D42" s="54">
        <v>42</v>
      </c>
      <c r="E42" s="21"/>
      <c r="F42" s="34"/>
      <c r="G42" s="34"/>
      <c r="H42" s="22"/>
      <c r="I42" s="21"/>
      <c r="J42" s="34"/>
      <c r="K42" s="34"/>
      <c r="L42" s="22"/>
      <c r="M42" s="23"/>
      <c r="N42" s="34"/>
      <c r="O42" s="34"/>
      <c r="P42" s="22"/>
      <c r="Q42" s="21"/>
      <c r="R42" s="34"/>
      <c r="S42" s="34"/>
      <c r="T42" s="24"/>
      <c r="U42" s="61" t="str">
        <f t="shared" si="4"/>
        <v xml:space="preserve"> </v>
      </c>
      <c r="V42" s="61" t="str">
        <f t="shared" si="1"/>
        <v xml:space="preserve"> </v>
      </c>
      <c r="W42" s="61" t="str">
        <f t="shared" si="2"/>
        <v xml:space="preserve"> </v>
      </c>
      <c r="X42" s="61" t="str">
        <f t="shared" si="5"/>
        <v xml:space="preserve"> </v>
      </c>
    </row>
    <row r="43" spans="1:24" s="29" customFormat="1" ht="11.25" customHeight="1" x14ac:dyDescent="0.2">
      <c r="B43" s="59" t="s">
        <v>754</v>
      </c>
      <c r="C43" s="51">
        <v>4</v>
      </c>
      <c r="D43" s="54">
        <v>43</v>
      </c>
      <c r="E43" s="21"/>
      <c r="F43" s="34"/>
      <c r="G43" s="34"/>
      <c r="H43" s="22"/>
      <c r="I43" s="21"/>
      <c r="J43" s="34"/>
      <c r="K43" s="34"/>
      <c r="L43" s="22"/>
      <c r="M43" s="23"/>
      <c r="N43" s="34"/>
      <c r="O43" s="34"/>
      <c r="P43" s="22"/>
      <c r="Q43" s="21"/>
      <c r="R43" s="34"/>
      <c r="S43" s="34"/>
      <c r="T43" s="24"/>
      <c r="U43" s="61" t="str">
        <f t="shared" si="4"/>
        <v xml:space="preserve"> </v>
      </c>
      <c r="V43" s="61" t="str">
        <f t="shared" si="1"/>
        <v xml:space="preserve"> </v>
      </c>
      <c r="W43" s="61" t="str">
        <f t="shared" si="2"/>
        <v xml:space="preserve"> </v>
      </c>
      <c r="X43" s="61" t="str">
        <f t="shared" si="5"/>
        <v xml:space="preserve"> </v>
      </c>
    </row>
    <row r="44" spans="1:24" s="29" customFormat="1" ht="11.25" customHeight="1" x14ac:dyDescent="0.2">
      <c r="B44" s="59" t="s">
        <v>548</v>
      </c>
      <c r="C44" s="51">
        <v>4</v>
      </c>
      <c r="D44" s="54">
        <v>44</v>
      </c>
      <c r="E44" s="21"/>
      <c r="F44" s="34"/>
      <c r="G44" s="34"/>
      <c r="H44" s="22"/>
      <c r="I44" s="21"/>
      <c r="J44" s="34"/>
      <c r="K44" s="34"/>
      <c r="L44" s="22"/>
      <c r="M44" s="23"/>
      <c r="N44" s="34"/>
      <c r="O44" s="34"/>
      <c r="P44" s="22"/>
      <c r="Q44" s="21"/>
      <c r="R44" s="34"/>
      <c r="S44" s="34"/>
      <c r="T44" s="24"/>
      <c r="U44" s="61" t="str">
        <f t="shared" si="4"/>
        <v xml:space="preserve"> </v>
      </c>
      <c r="V44" s="61" t="str">
        <f t="shared" si="1"/>
        <v xml:space="preserve"> </v>
      </c>
      <c r="W44" s="61" t="str">
        <f t="shared" si="2"/>
        <v xml:space="preserve"> </v>
      </c>
      <c r="X44" s="61" t="str">
        <f t="shared" si="5"/>
        <v xml:space="preserve"> </v>
      </c>
    </row>
    <row r="45" spans="1:24" s="29" customFormat="1" ht="11.25" customHeight="1" x14ac:dyDescent="0.2">
      <c r="A45" s="30" t="s">
        <v>538</v>
      </c>
      <c r="B45" s="19" t="s">
        <v>549</v>
      </c>
      <c r="C45" s="51">
        <v>5</v>
      </c>
      <c r="D45" s="54">
        <v>94</v>
      </c>
      <c r="E45" s="21"/>
      <c r="F45" s="34"/>
      <c r="G45" s="34"/>
      <c r="H45" s="22"/>
      <c r="I45" s="21"/>
      <c r="J45" s="34"/>
      <c r="K45" s="34"/>
      <c r="L45" s="22"/>
      <c r="M45" s="23"/>
      <c r="N45" s="34"/>
      <c r="O45" s="34"/>
      <c r="P45" s="22"/>
      <c r="Q45" s="21"/>
      <c r="R45" s="34"/>
      <c r="S45" s="34"/>
      <c r="T45" s="24"/>
      <c r="U45" s="61" t="str">
        <f t="shared" si="4"/>
        <v xml:space="preserve"> </v>
      </c>
      <c r="V45" s="61" t="str">
        <f t="shared" si="1"/>
        <v xml:space="preserve"> </v>
      </c>
      <c r="W45" s="61" t="str">
        <f t="shared" si="2"/>
        <v xml:space="preserve"> </v>
      </c>
      <c r="X45" s="61" t="str">
        <f t="shared" si="5"/>
        <v xml:space="preserve"> </v>
      </c>
    </row>
    <row r="46" spans="1:24" s="29" customFormat="1" ht="11.25" customHeight="1" x14ac:dyDescent="0.2">
      <c r="A46" s="58" t="s">
        <v>539</v>
      </c>
      <c r="B46" s="59" t="s">
        <v>550</v>
      </c>
      <c r="C46" s="51">
        <v>5</v>
      </c>
      <c r="D46" s="54">
        <v>48</v>
      </c>
      <c r="E46" s="21"/>
      <c r="F46" s="34"/>
      <c r="G46" s="34"/>
      <c r="H46" s="22"/>
      <c r="I46" s="21"/>
      <c r="J46" s="34"/>
      <c r="K46" s="34"/>
      <c r="L46" s="22"/>
      <c r="M46" s="23"/>
      <c r="N46" s="34"/>
      <c r="O46" s="34"/>
      <c r="P46" s="22"/>
      <c r="Q46" s="21"/>
      <c r="R46" s="34"/>
      <c r="S46" s="34"/>
      <c r="T46" s="24"/>
      <c r="U46" s="61" t="str">
        <f t="shared" si="4"/>
        <v xml:space="preserve"> </v>
      </c>
      <c r="V46" s="61" t="str">
        <f t="shared" si="1"/>
        <v xml:space="preserve"> </v>
      </c>
      <c r="W46" s="61" t="str">
        <f t="shared" si="2"/>
        <v xml:space="preserve"> </v>
      </c>
      <c r="X46" s="61" t="str">
        <f t="shared" si="5"/>
        <v xml:space="preserve"> </v>
      </c>
    </row>
    <row r="47" spans="1:24" s="29" customFormat="1" ht="11.25" customHeight="1" x14ac:dyDescent="0.2">
      <c r="B47" s="59" t="s">
        <v>551</v>
      </c>
      <c r="C47" s="51">
        <v>5</v>
      </c>
      <c r="D47" s="54">
        <v>49</v>
      </c>
      <c r="E47" s="21"/>
      <c r="F47" s="34"/>
      <c r="G47" s="34"/>
      <c r="H47" s="22"/>
      <c r="I47" s="21"/>
      <c r="J47" s="34"/>
      <c r="K47" s="34"/>
      <c r="L47" s="22"/>
      <c r="M47" s="23"/>
      <c r="N47" s="34"/>
      <c r="O47" s="34"/>
      <c r="P47" s="22"/>
      <c r="Q47" s="21"/>
      <c r="R47" s="34"/>
      <c r="S47" s="34"/>
      <c r="T47" s="24"/>
      <c r="U47" s="61" t="str">
        <f t="shared" si="4"/>
        <v xml:space="preserve"> </v>
      </c>
      <c r="V47" s="61" t="str">
        <f t="shared" si="1"/>
        <v xml:space="preserve"> </v>
      </c>
      <c r="W47" s="61" t="str">
        <f t="shared" si="2"/>
        <v xml:space="preserve"> </v>
      </c>
      <c r="X47" s="61" t="str">
        <f t="shared" si="5"/>
        <v xml:space="preserve"> </v>
      </c>
    </row>
    <row r="48" spans="1:24" s="20" customFormat="1" ht="11.25" customHeight="1" x14ac:dyDescent="0.2">
      <c r="A48" s="29"/>
      <c r="B48" s="59" t="s">
        <v>552</v>
      </c>
      <c r="C48" s="51">
        <v>5</v>
      </c>
      <c r="D48" s="54">
        <v>50</v>
      </c>
      <c r="E48" s="21"/>
      <c r="F48" s="34"/>
      <c r="G48" s="34"/>
      <c r="H48" s="22"/>
      <c r="I48" s="21"/>
      <c r="J48" s="34"/>
      <c r="K48" s="34"/>
      <c r="L48" s="22"/>
      <c r="M48" s="23"/>
      <c r="N48" s="34"/>
      <c r="O48" s="34"/>
      <c r="P48" s="22"/>
      <c r="Q48" s="21"/>
      <c r="R48" s="34"/>
      <c r="S48" s="34"/>
      <c r="T48" s="24"/>
      <c r="U48" s="61" t="str">
        <f t="shared" si="4"/>
        <v xml:space="preserve"> </v>
      </c>
      <c r="V48" s="61" t="str">
        <f t="shared" si="1"/>
        <v xml:space="preserve"> </v>
      </c>
      <c r="W48" s="61" t="str">
        <f t="shared" si="2"/>
        <v xml:space="preserve"> </v>
      </c>
      <c r="X48" s="61" t="str">
        <f t="shared" si="5"/>
        <v xml:space="preserve"> </v>
      </c>
    </row>
    <row r="49" spans="1:24" s="29" customFormat="1" ht="11.25" customHeight="1" x14ac:dyDescent="0.2">
      <c r="A49" s="30" t="s">
        <v>538</v>
      </c>
      <c r="B49" s="19" t="s">
        <v>762</v>
      </c>
      <c r="C49" s="51">
        <v>7</v>
      </c>
      <c r="D49" s="54">
        <v>95</v>
      </c>
      <c r="E49" s="21"/>
      <c r="F49" s="34"/>
      <c r="G49" s="34"/>
      <c r="H49" s="22"/>
      <c r="I49" s="21"/>
      <c r="J49" s="34"/>
      <c r="K49" s="34"/>
      <c r="L49" s="22"/>
      <c r="M49" s="23"/>
      <c r="N49" s="34"/>
      <c r="O49" s="34"/>
      <c r="P49" s="22"/>
      <c r="Q49" s="21"/>
      <c r="R49" s="34"/>
      <c r="S49" s="34"/>
      <c r="T49" s="24"/>
      <c r="U49" s="61" t="str">
        <f t="shared" si="4"/>
        <v xml:space="preserve"> </v>
      </c>
      <c r="V49" s="61" t="str">
        <f t="shared" si="1"/>
        <v xml:space="preserve"> </v>
      </c>
      <c r="W49" s="61" t="str">
        <f t="shared" si="2"/>
        <v xml:space="preserve"> </v>
      </c>
      <c r="X49" s="61" t="str">
        <f t="shared" si="5"/>
        <v xml:space="preserve"> </v>
      </c>
    </row>
    <row r="50" spans="1:24" s="20" customFormat="1" ht="11.25" customHeight="1" x14ac:dyDescent="0.2">
      <c r="A50" s="58" t="s">
        <v>539</v>
      </c>
      <c r="B50" s="57" t="s">
        <v>513</v>
      </c>
      <c r="C50" s="51">
        <v>7</v>
      </c>
      <c r="D50" s="54">
        <v>51</v>
      </c>
      <c r="E50" s="21"/>
      <c r="F50" s="34"/>
      <c r="G50" s="34"/>
      <c r="H50" s="22"/>
      <c r="I50" s="21"/>
      <c r="J50" s="34"/>
      <c r="K50" s="34"/>
      <c r="L50" s="22"/>
      <c r="M50" s="23"/>
      <c r="N50" s="34"/>
      <c r="O50" s="34"/>
      <c r="P50" s="22"/>
      <c r="Q50" s="21"/>
      <c r="R50" s="34"/>
      <c r="S50" s="34"/>
      <c r="T50" s="24"/>
      <c r="U50" s="61" t="str">
        <f t="shared" si="4"/>
        <v xml:space="preserve"> </v>
      </c>
      <c r="V50" s="61" t="str">
        <f t="shared" si="1"/>
        <v xml:space="preserve"> </v>
      </c>
      <c r="W50" s="61" t="str">
        <f t="shared" si="2"/>
        <v xml:space="preserve"> </v>
      </c>
      <c r="X50" s="61" t="str">
        <f t="shared" si="5"/>
        <v xml:space="preserve"> </v>
      </c>
    </row>
    <row r="51" spans="1:24" s="29" customFormat="1" ht="11.25" customHeight="1" x14ac:dyDescent="0.2">
      <c r="A51" s="58" t="s">
        <v>539</v>
      </c>
      <c r="B51" s="57" t="s">
        <v>555</v>
      </c>
      <c r="C51" s="51">
        <v>7</v>
      </c>
      <c r="D51" s="54">
        <v>57</v>
      </c>
      <c r="E51" s="21"/>
      <c r="F51" s="34"/>
      <c r="G51" s="34"/>
      <c r="H51" s="22"/>
      <c r="I51" s="21"/>
      <c r="J51" s="34"/>
      <c r="K51" s="34"/>
      <c r="L51" s="22"/>
      <c r="M51" s="23"/>
      <c r="N51" s="34"/>
      <c r="O51" s="34"/>
      <c r="P51" s="22"/>
      <c r="Q51" s="21"/>
      <c r="R51" s="34"/>
      <c r="S51" s="34"/>
      <c r="T51" s="24"/>
      <c r="U51" s="61" t="str">
        <f t="shared" si="4"/>
        <v xml:space="preserve"> </v>
      </c>
      <c r="V51" s="61" t="str">
        <f t="shared" si="1"/>
        <v xml:space="preserve"> </v>
      </c>
      <c r="W51" s="61" t="str">
        <f t="shared" si="2"/>
        <v xml:space="preserve"> </v>
      </c>
      <c r="X51" s="61" t="str">
        <f t="shared" si="5"/>
        <v xml:space="preserve"> </v>
      </c>
    </row>
    <row r="52" spans="1:24" s="29" customFormat="1" ht="11.25" customHeight="1" x14ac:dyDescent="0.2">
      <c r="B52" s="59" t="s">
        <v>556</v>
      </c>
      <c r="C52" s="51">
        <v>7</v>
      </c>
      <c r="D52" s="54">
        <v>58</v>
      </c>
      <c r="E52" s="21"/>
      <c r="F52" s="34"/>
      <c r="G52" s="34"/>
      <c r="H52" s="22"/>
      <c r="I52" s="21"/>
      <c r="J52" s="34"/>
      <c r="K52" s="34"/>
      <c r="L52" s="22"/>
      <c r="M52" s="23"/>
      <c r="N52" s="34"/>
      <c r="O52" s="34"/>
      <c r="P52" s="22"/>
      <c r="Q52" s="21"/>
      <c r="R52" s="34"/>
      <c r="S52" s="34"/>
      <c r="T52" s="24"/>
      <c r="U52" s="61" t="str">
        <f t="shared" si="4"/>
        <v xml:space="preserve"> </v>
      </c>
      <c r="V52" s="61" t="str">
        <f t="shared" si="1"/>
        <v xml:space="preserve"> </v>
      </c>
      <c r="W52" s="61" t="str">
        <f t="shared" si="2"/>
        <v xml:space="preserve"> </v>
      </c>
      <c r="X52" s="61" t="str">
        <f t="shared" si="5"/>
        <v xml:space="preserve"> </v>
      </c>
    </row>
    <row r="53" spans="1:24" s="20" customFormat="1" ht="11.25" customHeight="1" x14ac:dyDescent="0.2">
      <c r="A53" s="29"/>
      <c r="B53" s="59" t="s">
        <v>566</v>
      </c>
      <c r="C53" s="51">
        <v>7</v>
      </c>
      <c r="D53" s="54">
        <v>59</v>
      </c>
      <c r="E53" s="21"/>
      <c r="F53" s="34"/>
      <c r="G53" s="34"/>
      <c r="H53" s="22"/>
      <c r="I53" s="21"/>
      <c r="J53" s="34"/>
      <c r="K53" s="34"/>
      <c r="L53" s="22"/>
      <c r="M53" s="23"/>
      <c r="N53" s="34"/>
      <c r="O53" s="34"/>
      <c r="P53" s="22"/>
      <c r="Q53" s="21"/>
      <c r="R53" s="34"/>
      <c r="S53" s="34"/>
      <c r="T53" s="24"/>
      <c r="U53" s="61" t="str">
        <f t="shared" si="4"/>
        <v xml:space="preserve"> </v>
      </c>
      <c r="V53" s="61" t="str">
        <f t="shared" si="1"/>
        <v xml:space="preserve"> </v>
      </c>
      <c r="W53" s="61" t="str">
        <f t="shared" si="2"/>
        <v xml:space="preserve"> </v>
      </c>
      <c r="X53" s="61" t="str">
        <f t="shared" si="5"/>
        <v xml:space="preserve"> </v>
      </c>
    </row>
    <row r="54" spans="1:24" s="20" customFormat="1" ht="11.25" customHeight="1" x14ac:dyDescent="0.2">
      <c r="A54" s="29"/>
      <c r="B54" s="59" t="s">
        <v>567</v>
      </c>
      <c r="C54" s="51">
        <v>7</v>
      </c>
      <c r="D54" s="54">
        <v>60</v>
      </c>
      <c r="E54" s="21"/>
      <c r="F54" s="34"/>
      <c r="G54" s="34"/>
      <c r="H54" s="22"/>
      <c r="I54" s="21"/>
      <c r="J54" s="34"/>
      <c r="K54" s="34"/>
      <c r="L54" s="22"/>
      <c r="M54" s="23"/>
      <c r="N54" s="34"/>
      <c r="O54" s="34"/>
      <c r="P54" s="22"/>
      <c r="Q54" s="21"/>
      <c r="R54" s="34"/>
      <c r="S54" s="34"/>
      <c r="T54" s="24"/>
      <c r="U54" s="61" t="str">
        <f t="shared" si="4"/>
        <v xml:space="preserve"> </v>
      </c>
      <c r="V54" s="61" t="str">
        <f t="shared" si="1"/>
        <v xml:space="preserve"> </v>
      </c>
      <c r="W54" s="61" t="str">
        <f t="shared" si="2"/>
        <v xml:space="preserve"> </v>
      </c>
      <c r="X54" s="61" t="str">
        <f t="shared" si="5"/>
        <v xml:space="preserve"> </v>
      </c>
    </row>
    <row r="55" spans="1:24" s="29" customFormat="1" ht="11.25" customHeight="1" x14ac:dyDescent="0.2">
      <c r="A55" s="30" t="s">
        <v>538</v>
      </c>
      <c r="B55" s="19" t="s">
        <v>763</v>
      </c>
      <c r="C55" s="51">
        <v>8</v>
      </c>
      <c r="D55" s="54">
        <v>96</v>
      </c>
      <c r="E55" s="21"/>
      <c r="F55" s="34"/>
      <c r="G55" s="34"/>
      <c r="H55" s="22"/>
      <c r="I55" s="21"/>
      <c r="J55" s="34"/>
      <c r="K55" s="34"/>
      <c r="L55" s="22"/>
      <c r="M55" s="23"/>
      <c r="N55" s="34"/>
      <c r="O55" s="34"/>
      <c r="P55" s="22"/>
      <c r="Q55" s="21"/>
      <c r="R55" s="34"/>
      <c r="S55" s="34"/>
      <c r="T55" s="24"/>
      <c r="U55" s="61" t="str">
        <f t="shared" si="4"/>
        <v xml:space="preserve"> </v>
      </c>
      <c r="V55" s="61" t="str">
        <f t="shared" si="1"/>
        <v xml:space="preserve"> </v>
      </c>
      <c r="W55" s="61" t="str">
        <f t="shared" si="2"/>
        <v xml:space="preserve"> </v>
      </c>
      <c r="X55" s="61" t="str">
        <f t="shared" si="5"/>
        <v xml:space="preserve"> </v>
      </c>
    </row>
    <row r="56" spans="1:24" s="29" customFormat="1" ht="11.25" customHeight="1" x14ac:dyDescent="0.2">
      <c r="A56" s="58" t="s">
        <v>539</v>
      </c>
      <c r="B56" s="57" t="s">
        <v>553</v>
      </c>
      <c r="C56" s="51">
        <v>8</v>
      </c>
      <c r="D56" s="54">
        <v>61</v>
      </c>
      <c r="E56" s="21"/>
      <c r="F56" s="34"/>
      <c r="G56" s="34"/>
      <c r="H56" s="22"/>
      <c r="I56" s="21"/>
      <c r="J56" s="34"/>
      <c r="K56" s="34"/>
      <c r="L56" s="22"/>
      <c r="M56" s="23"/>
      <c r="N56" s="34"/>
      <c r="O56" s="34"/>
      <c r="P56" s="22"/>
      <c r="Q56" s="21"/>
      <c r="R56" s="34"/>
      <c r="S56" s="34"/>
      <c r="T56" s="24"/>
      <c r="U56" s="61" t="str">
        <f t="shared" si="4"/>
        <v xml:space="preserve"> </v>
      </c>
      <c r="V56" s="61" t="str">
        <f t="shared" si="1"/>
        <v xml:space="preserve"> </v>
      </c>
      <c r="W56" s="61" t="str">
        <f t="shared" si="2"/>
        <v xml:space="preserve"> </v>
      </c>
      <c r="X56" s="61" t="str">
        <f t="shared" si="5"/>
        <v xml:space="preserve"> </v>
      </c>
    </row>
    <row r="57" spans="1:24" s="29" customFormat="1" ht="11.25" customHeight="1" x14ac:dyDescent="0.2">
      <c r="B57" s="57" t="s">
        <v>557</v>
      </c>
      <c r="C57" s="51">
        <v>8</v>
      </c>
      <c r="D57" s="54">
        <v>62</v>
      </c>
      <c r="E57" s="21"/>
      <c r="F57" s="34"/>
      <c r="G57" s="34"/>
      <c r="H57" s="22"/>
      <c r="I57" s="21"/>
      <c r="J57" s="34"/>
      <c r="K57" s="34"/>
      <c r="L57" s="22"/>
      <c r="M57" s="23"/>
      <c r="N57" s="34"/>
      <c r="O57" s="34"/>
      <c r="P57" s="22"/>
      <c r="Q57" s="21"/>
      <c r="R57" s="34"/>
      <c r="S57" s="34"/>
      <c r="T57" s="24"/>
      <c r="U57" s="61" t="str">
        <f t="shared" si="4"/>
        <v xml:space="preserve"> </v>
      </c>
      <c r="V57" s="61" t="str">
        <f t="shared" si="1"/>
        <v xml:space="preserve"> </v>
      </c>
      <c r="W57" s="61" t="str">
        <f t="shared" si="2"/>
        <v xml:space="preserve"> </v>
      </c>
      <c r="X57" s="61" t="str">
        <f t="shared" si="5"/>
        <v xml:space="preserve"> </v>
      </c>
    </row>
    <row r="58" spans="1:24" s="29" customFormat="1" ht="11.25" customHeight="1" x14ac:dyDescent="0.2">
      <c r="B58" s="59" t="s">
        <v>558</v>
      </c>
      <c r="C58" s="51">
        <v>8</v>
      </c>
      <c r="D58" s="54">
        <v>63</v>
      </c>
      <c r="E58" s="21"/>
      <c r="F58" s="34"/>
      <c r="G58" s="34"/>
      <c r="H58" s="22"/>
      <c r="I58" s="21"/>
      <c r="J58" s="34"/>
      <c r="K58" s="34"/>
      <c r="L58" s="22"/>
      <c r="M58" s="23"/>
      <c r="N58" s="34"/>
      <c r="O58" s="34"/>
      <c r="P58" s="22"/>
      <c r="Q58" s="21"/>
      <c r="R58" s="34"/>
      <c r="S58" s="34"/>
      <c r="T58" s="24"/>
      <c r="U58" s="61" t="str">
        <f t="shared" si="4"/>
        <v xml:space="preserve"> </v>
      </c>
      <c r="V58" s="61" t="str">
        <f t="shared" si="1"/>
        <v xml:space="preserve"> </v>
      </c>
      <c r="W58" s="61" t="str">
        <f t="shared" si="2"/>
        <v xml:space="preserve"> </v>
      </c>
      <c r="X58" s="61" t="str">
        <f t="shared" si="5"/>
        <v xml:space="preserve"> </v>
      </c>
    </row>
    <row r="59" spans="1:24" s="29" customFormat="1" ht="11.25" customHeight="1" x14ac:dyDescent="0.2">
      <c r="B59" s="57" t="s">
        <v>985</v>
      </c>
      <c r="C59" s="51">
        <v>8</v>
      </c>
      <c r="D59" s="54">
        <v>64</v>
      </c>
      <c r="E59" s="21"/>
      <c r="F59" s="34"/>
      <c r="G59" s="34"/>
      <c r="H59" s="22"/>
      <c r="I59" s="21"/>
      <c r="J59" s="34"/>
      <c r="K59" s="34"/>
      <c r="L59" s="22"/>
      <c r="M59" s="23"/>
      <c r="N59" s="34"/>
      <c r="O59" s="34"/>
      <c r="P59" s="22"/>
      <c r="Q59" s="21"/>
      <c r="R59" s="34"/>
      <c r="S59" s="34"/>
      <c r="T59" s="24"/>
      <c r="U59" s="61" t="str">
        <f t="shared" si="4"/>
        <v xml:space="preserve"> </v>
      </c>
      <c r="V59" s="61" t="str">
        <f t="shared" si="1"/>
        <v xml:space="preserve"> </v>
      </c>
      <c r="W59" s="61" t="str">
        <f t="shared" si="2"/>
        <v xml:space="preserve"> </v>
      </c>
      <c r="X59" s="61" t="str">
        <f t="shared" si="5"/>
        <v xml:space="preserve"> </v>
      </c>
    </row>
    <row r="60" spans="1:24" s="29" customFormat="1" ht="11.25" customHeight="1" x14ac:dyDescent="0.2">
      <c r="B60" s="57" t="s">
        <v>559</v>
      </c>
      <c r="C60" s="51">
        <v>8</v>
      </c>
      <c r="D60" s="54">
        <v>65</v>
      </c>
      <c r="E60" s="21"/>
      <c r="F60" s="34"/>
      <c r="G60" s="34"/>
      <c r="H60" s="22"/>
      <c r="I60" s="21"/>
      <c r="J60" s="34"/>
      <c r="K60" s="34"/>
      <c r="L60" s="22"/>
      <c r="M60" s="23"/>
      <c r="N60" s="34"/>
      <c r="O60" s="34"/>
      <c r="P60" s="22"/>
      <c r="Q60" s="21"/>
      <c r="R60" s="34"/>
      <c r="S60" s="34"/>
      <c r="T60" s="24"/>
      <c r="U60" s="61" t="str">
        <f t="shared" si="4"/>
        <v xml:space="preserve"> </v>
      </c>
      <c r="V60" s="61" t="str">
        <f t="shared" si="1"/>
        <v xml:space="preserve"> </v>
      </c>
      <c r="W60" s="61" t="str">
        <f t="shared" si="2"/>
        <v xml:space="preserve"> </v>
      </c>
      <c r="X60" s="61" t="str">
        <f t="shared" si="5"/>
        <v xml:space="preserve"> </v>
      </c>
    </row>
    <row r="61" spans="1:24" s="29" customFormat="1" ht="11.25" customHeight="1" x14ac:dyDescent="0.2">
      <c r="B61" s="59" t="s">
        <v>560</v>
      </c>
      <c r="C61" s="51">
        <v>8</v>
      </c>
      <c r="D61" s="54">
        <v>66</v>
      </c>
      <c r="E61" s="21"/>
      <c r="F61" s="34"/>
      <c r="G61" s="34"/>
      <c r="H61" s="22"/>
      <c r="I61" s="21"/>
      <c r="J61" s="34"/>
      <c r="K61" s="34"/>
      <c r="L61" s="22"/>
      <c r="M61" s="23"/>
      <c r="N61" s="34"/>
      <c r="O61" s="34"/>
      <c r="P61" s="22"/>
      <c r="Q61" s="21"/>
      <c r="R61" s="34"/>
      <c r="S61" s="34"/>
      <c r="T61" s="24"/>
      <c r="U61" s="61" t="str">
        <f t="shared" si="4"/>
        <v xml:space="preserve"> </v>
      </c>
      <c r="V61" s="61" t="str">
        <f t="shared" si="1"/>
        <v xml:space="preserve"> </v>
      </c>
      <c r="W61" s="61" t="str">
        <f t="shared" si="2"/>
        <v xml:space="preserve"> </v>
      </c>
      <c r="X61" s="61" t="str">
        <f t="shared" si="5"/>
        <v xml:space="preserve"> </v>
      </c>
    </row>
    <row r="62" spans="1:24" s="29" customFormat="1" ht="11.25" customHeight="1" x14ac:dyDescent="0.2">
      <c r="B62" s="59" t="s">
        <v>561</v>
      </c>
      <c r="C62" s="51">
        <v>8</v>
      </c>
      <c r="D62" s="54">
        <v>67</v>
      </c>
      <c r="E62" s="21"/>
      <c r="F62" s="34"/>
      <c r="G62" s="34"/>
      <c r="H62" s="22"/>
      <c r="I62" s="21"/>
      <c r="J62" s="34"/>
      <c r="K62" s="34"/>
      <c r="L62" s="22"/>
      <c r="M62" s="23"/>
      <c r="N62" s="34"/>
      <c r="O62" s="34"/>
      <c r="P62" s="22"/>
      <c r="Q62" s="21"/>
      <c r="R62" s="34"/>
      <c r="S62" s="34"/>
      <c r="T62" s="24"/>
      <c r="U62" s="61" t="str">
        <f t="shared" si="4"/>
        <v xml:space="preserve"> </v>
      </c>
      <c r="V62" s="61" t="str">
        <f t="shared" si="1"/>
        <v xml:space="preserve"> </v>
      </c>
      <c r="W62" s="61" t="str">
        <f t="shared" si="2"/>
        <v xml:space="preserve"> </v>
      </c>
      <c r="X62" s="61" t="str">
        <f t="shared" si="5"/>
        <v xml:space="preserve"> </v>
      </c>
    </row>
    <row r="63" spans="1:24" s="20" customFormat="1" ht="11.25" customHeight="1" x14ac:dyDescent="0.2">
      <c r="A63" s="29"/>
      <c r="B63" s="59" t="s">
        <v>562</v>
      </c>
      <c r="C63" s="51">
        <v>8</v>
      </c>
      <c r="D63" s="54">
        <v>68</v>
      </c>
      <c r="E63" s="21"/>
      <c r="F63" s="34"/>
      <c r="G63" s="34"/>
      <c r="H63" s="22"/>
      <c r="I63" s="21"/>
      <c r="J63" s="34"/>
      <c r="K63" s="34"/>
      <c r="L63" s="22"/>
      <c r="M63" s="23"/>
      <c r="N63" s="34"/>
      <c r="O63" s="34"/>
      <c r="P63" s="22"/>
      <c r="Q63" s="21"/>
      <c r="R63" s="34"/>
      <c r="S63" s="34"/>
      <c r="T63" s="24"/>
      <c r="U63" s="61" t="str">
        <f t="shared" si="4"/>
        <v xml:space="preserve"> </v>
      </c>
      <c r="V63" s="61" t="str">
        <f t="shared" si="1"/>
        <v xml:space="preserve"> </v>
      </c>
      <c r="W63" s="61" t="str">
        <f t="shared" si="2"/>
        <v xml:space="preserve"> </v>
      </c>
      <c r="X63" s="61" t="str">
        <f t="shared" si="5"/>
        <v xml:space="preserve"> </v>
      </c>
    </row>
    <row r="64" spans="1:24" s="20" customFormat="1" ht="11.25" customHeight="1" x14ac:dyDescent="0.2">
      <c r="A64" s="29"/>
      <c r="B64" s="57" t="s">
        <v>563</v>
      </c>
      <c r="C64" s="51">
        <v>8</v>
      </c>
      <c r="D64" s="54">
        <v>69</v>
      </c>
      <c r="E64" s="21"/>
      <c r="F64" s="34"/>
      <c r="G64" s="34"/>
      <c r="H64" s="22"/>
      <c r="I64" s="21"/>
      <c r="J64" s="34"/>
      <c r="K64" s="34"/>
      <c r="L64" s="22"/>
      <c r="M64" s="23"/>
      <c r="N64" s="34"/>
      <c r="O64" s="34"/>
      <c r="P64" s="22"/>
      <c r="Q64" s="21"/>
      <c r="R64" s="34"/>
      <c r="S64" s="34"/>
      <c r="T64" s="24"/>
      <c r="U64" s="61" t="str">
        <f t="shared" si="4"/>
        <v xml:space="preserve"> </v>
      </c>
      <c r="V64" s="61" t="str">
        <f t="shared" si="1"/>
        <v xml:space="preserve"> </v>
      </c>
      <c r="W64" s="61" t="str">
        <f t="shared" si="2"/>
        <v xml:space="preserve"> </v>
      </c>
      <c r="X64" s="61" t="str">
        <f t="shared" si="5"/>
        <v xml:space="preserve"> </v>
      </c>
    </row>
    <row r="65" spans="1:24" s="20" customFormat="1" ht="11.25" customHeight="1" x14ac:dyDescent="0.2">
      <c r="A65" s="29"/>
      <c r="B65" s="57" t="s">
        <v>565</v>
      </c>
      <c r="C65" s="51">
        <v>8</v>
      </c>
      <c r="D65" s="54">
        <v>70</v>
      </c>
      <c r="E65" s="21"/>
      <c r="F65" s="34"/>
      <c r="G65" s="34"/>
      <c r="H65" s="22"/>
      <c r="I65" s="21"/>
      <c r="J65" s="34"/>
      <c r="K65" s="34"/>
      <c r="L65" s="22"/>
      <c r="M65" s="23"/>
      <c r="N65" s="34"/>
      <c r="O65" s="34"/>
      <c r="P65" s="22"/>
      <c r="Q65" s="21"/>
      <c r="R65" s="34"/>
      <c r="S65" s="34"/>
      <c r="T65" s="24"/>
      <c r="U65" s="61" t="str">
        <f t="shared" si="4"/>
        <v xml:space="preserve"> </v>
      </c>
      <c r="V65" s="61" t="str">
        <f t="shared" si="1"/>
        <v xml:space="preserve"> </v>
      </c>
      <c r="W65" s="61" t="str">
        <f t="shared" si="2"/>
        <v xml:space="preserve"> </v>
      </c>
      <c r="X65" s="61" t="str">
        <f t="shared" si="5"/>
        <v xml:space="preserve"> </v>
      </c>
    </row>
    <row r="66" spans="1:24" s="29" customFormat="1" ht="11.25" customHeight="1" x14ac:dyDescent="0.2">
      <c r="B66" s="57" t="s">
        <v>544</v>
      </c>
      <c r="C66" s="51">
        <v>8</v>
      </c>
      <c r="D66" s="54">
        <v>71</v>
      </c>
      <c r="E66" s="21"/>
      <c r="F66" s="34"/>
      <c r="G66" s="34"/>
      <c r="H66" s="22"/>
      <c r="I66" s="21"/>
      <c r="J66" s="34"/>
      <c r="K66" s="34"/>
      <c r="L66" s="22"/>
      <c r="M66" s="23"/>
      <c r="N66" s="34"/>
      <c r="O66" s="34"/>
      <c r="P66" s="22"/>
      <c r="Q66" s="21"/>
      <c r="R66" s="34"/>
      <c r="S66" s="34"/>
      <c r="T66" s="24"/>
      <c r="U66" s="61" t="str">
        <f t="shared" si="4"/>
        <v xml:space="preserve"> </v>
      </c>
      <c r="V66" s="61" t="str">
        <f t="shared" si="1"/>
        <v xml:space="preserve"> </v>
      </c>
      <c r="W66" s="61" t="str">
        <f t="shared" si="2"/>
        <v xml:space="preserve"> </v>
      </c>
      <c r="X66" s="61" t="str">
        <f t="shared" si="5"/>
        <v xml:space="preserve"> </v>
      </c>
    </row>
    <row r="67" spans="1:24" s="29" customFormat="1" ht="11.25" customHeight="1" x14ac:dyDescent="0.2">
      <c r="A67" s="58"/>
      <c r="B67" s="59" t="s">
        <v>986</v>
      </c>
      <c r="C67" s="51">
        <v>8</v>
      </c>
      <c r="D67" s="54">
        <v>72</v>
      </c>
      <c r="E67" s="21"/>
      <c r="F67" s="34"/>
      <c r="G67" s="34"/>
      <c r="H67" s="22"/>
      <c r="I67" s="21"/>
      <c r="J67" s="34"/>
      <c r="K67" s="34"/>
      <c r="L67" s="22"/>
      <c r="M67" s="23"/>
      <c r="N67" s="34"/>
      <c r="O67" s="34"/>
      <c r="P67" s="22"/>
      <c r="Q67" s="21"/>
      <c r="R67" s="34"/>
      <c r="S67" s="34"/>
      <c r="T67" s="24"/>
      <c r="U67" s="61" t="str">
        <f t="shared" si="4"/>
        <v xml:space="preserve"> </v>
      </c>
      <c r="V67" s="61" t="str">
        <f t="shared" si="1"/>
        <v xml:space="preserve"> </v>
      </c>
      <c r="W67" s="61" t="str">
        <f t="shared" si="2"/>
        <v xml:space="preserve"> </v>
      </c>
      <c r="X67" s="61" t="str">
        <f t="shared" si="5"/>
        <v xml:space="preserve"> </v>
      </c>
    </row>
    <row r="68" spans="1:24" s="29" customFormat="1" ht="11.25" customHeight="1" x14ac:dyDescent="0.2">
      <c r="A68" s="30" t="s">
        <v>538</v>
      </c>
      <c r="B68" s="19" t="s">
        <v>758</v>
      </c>
      <c r="C68" s="51">
        <v>9</v>
      </c>
      <c r="D68" s="54">
        <v>97</v>
      </c>
      <c r="E68" s="21"/>
      <c r="F68" s="34"/>
      <c r="G68" s="34"/>
      <c r="H68" s="22"/>
      <c r="I68" s="21"/>
      <c r="J68" s="34"/>
      <c r="K68" s="34"/>
      <c r="L68" s="22"/>
      <c r="M68" s="23"/>
      <c r="N68" s="34"/>
      <c r="O68" s="34"/>
      <c r="P68" s="22"/>
      <c r="Q68" s="21"/>
      <c r="R68" s="34"/>
      <c r="S68" s="34"/>
      <c r="T68" s="24"/>
      <c r="U68" s="61" t="str">
        <f t="shared" si="4"/>
        <v xml:space="preserve"> </v>
      </c>
      <c r="V68" s="61" t="str">
        <f t="shared" si="1"/>
        <v xml:space="preserve"> </v>
      </c>
      <c r="W68" s="61" t="str">
        <f t="shared" si="2"/>
        <v xml:space="preserve"> </v>
      </c>
      <c r="X68" s="61" t="str">
        <f t="shared" si="5"/>
        <v xml:space="preserve"> </v>
      </c>
    </row>
    <row r="69" spans="1:24" s="29" customFormat="1" ht="11.25" customHeight="1" x14ac:dyDescent="0.2">
      <c r="A69" s="58" t="s">
        <v>539</v>
      </c>
      <c r="B69" s="57" t="s">
        <v>554</v>
      </c>
      <c r="C69" s="51">
        <v>9</v>
      </c>
      <c r="D69" s="54">
        <v>74</v>
      </c>
      <c r="E69" s="21"/>
      <c r="F69" s="34"/>
      <c r="G69" s="34"/>
      <c r="H69" s="22"/>
      <c r="I69" s="21"/>
      <c r="J69" s="34"/>
      <c r="K69" s="34"/>
      <c r="L69" s="22"/>
      <c r="M69" s="23"/>
      <c r="N69" s="34"/>
      <c r="O69" s="34"/>
      <c r="P69" s="22"/>
      <c r="Q69" s="21"/>
      <c r="R69" s="34"/>
      <c r="S69" s="34"/>
      <c r="T69" s="24"/>
      <c r="U69" s="61" t="str">
        <f t="shared" si="4"/>
        <v xml:space="preserve"> </v>
      </c>
      <c r="V69" s="61" t="str">
        <f t="shared" si="1"/>
        <v xml:space="preserve"> </v>
      </c>
      <c r="W69" s="61" t="str">
        <f t="shared" si="2"/>
        <v xml:space="preserve"> </v>
      </c>
      <c r="X69" s="61" t="str">
        <f t="shared" si="5"/>
        <v xml:space="preserve"> </v>
      </c>
    </row>
    <row r="70" spans="1:24" s="29" customFormat="1" ht="11.25" customHeight="1" x14ac:dyDescent="0.2">
      <c r="B70" s="59" t="s">
        <v>568</v>
      </c>
      <c r="C70" s="51">
        <v>9</v>
      </c>
      <c r="D70" s="54">
        <v>75</v>
      </c>
      <c r="E70" s="21"/>
      <c r="F70" s="34"/>
      <c r="G70" s="34"/>
      <c r="H70" s="22"/>
      <c r="I70" s="21"/>
      <c r="J70" s="34"/>
      <c r="K70" s="34"/>
      <c r="L70" s="22"/>
      <c r="M70" s="23"/>
      <c r="N70" s="34"/>
      <c r="O70" s="34"/>
      <c r="P70" s="22"/>
      <c r="Q70" s="21"/>
      <c r="R70" s="34"/>
      <c r="S70" s="34"/>
      <c r="T70" s="24"/>
      <c r="U70" s="61" t="str">
        <f t="shared" si="4"/>
        <v xml:space="preserve"> </v>
      </c>
      <c r="V70" s="61" t="str">
        <f t="shared" si="1"/>
        <v xml:space="preserve"> </v>
      </c>
      <c r="W70" s="61" t="str">
        <f t="shared" si="2"/>
        <v xml:space="preserve"> </v>
      </c>
      <c r="X70" s="61" t="str">
        <f t="shared" si="5"/>
        <v xml:space="preserve"> </v>
      </c>
    </row>
    <row r="71" spans="1:24" s="20" customFormat="1" ht="11.25" customHeight="1" x14ac:dyDescent="0.2">
      <c r="A71" s="29"/>
      <c r="B71" s="59" t="s">
        <v>569</v>
      </c>
      <c r="C71" s="51">
        <v>9</v>
      </c>
      <c r="D71" s="54">
        <v>76</v>
      </c>
      <c r="E71" s="21"/>
      <c r="F71" s="34"/>
      <c r="G71" s="34"/>
      <c r="H71" s="22"/>
      <c r="I71" s="21"/>
      <c r="J71" s="34"/>
      <c r="K71" s="34"/>
      <c r="L71" s="22"/>
      <c r="M71" s="23"/>
      <c r="N71" s="34"/>
      <c r="O71" s="34"/>
      <c r="P71" s="22"/>
      <c r="Q71" s="21"/>
      <c r="R71" s="34"/>
      <c r="S71" s="34"/>
      <c r="T71" s="24"/>
      <c r="U71" s="61" t="str">
        <f t="shared" ref="U71:U76" si="6">IF(E71+I71+M71+Q71&gt;0,E71+I71+M71+Q71," ")</f>
        <v xml:space="preserve"> </v>
      </c>
      <c r="V71" s="61" t="str">
        <f t="shared" ref="V71:V76" si="7">IF(F71+J71+N71+R71&gt;0,F71+J71+N71+R71," ")</f>
        <v xml:space="preserve"> </v>
      </c>
      <c r="W71" s="61" t="str">
        <f t="shared" ref="W71:W76" si="8">IF(G71+K71+O71+S71&gt;0,G71+K71+O71+S71," ")</f>
        <v xml:space="preserve"> </v>
      </c>
      <c r="X71" s="61" t="str">
        <f t="shared" ref="X71:X76" si="9">IF(H71+L71+P71+T71&gt;0,H71+L71+P71+T71," ")</f>
        <v xml:space="preserve"> </v>
      </c>
    </row>
    <row r="72" spans="1:24" s="20" customFormat="1" ht="11.25" customHeight="1" x14ac:dyDescent="0.2">
      <c r="A72" s="29"/>
      <c r="B72" s="59" t="s">
        <v>570</v>
      </c>
      <c r="C72" s="51">
        <v>9</v>
      </c>
      <c r="D72" s="54">
        <v>77</v>
      </c>
      <c r="E72" s="21"/>
      <c r="F72" s="34"/>
      <c r="G72" s="34"/>
      <c r="H72" s="22"/>
      <c r="I72" s="21"/>
      <c r="J72" s="34"/>
      <c r="K72" s="34"/>
      <c r="L72" s="22"/>
      <c r="M72" s="23"/>
      <c r="N72" s="34"/>
      <c r="O72" s="34"/>
      <c r="P72" s="22"/>
      <c r="Q72" s="21"/>
      <c r="R72" s="34"/>
      <c r="S72" s="34"/>
      <c r="T72" s="24"/>
      <c r="U72" s="61" t="str">
        <f t="shared" si="6"/>
        <v xml:space="preserve"> </v>
      </c>
      <c r="V72" s="61" t="str">
        <f t="shared" si="7"/>
        <v xml:space="preserve"> </v>
      </c>
      <c r="W72" s="61" t="str">
        <f t="shared" si="8"/>
        <v xml:space="preserve"> </v>
      </c>
      <c r="X72" s="61" t="str">
        <f t="shared" si="9"/>
        <v xml:space="preserve"> </v>
      </c>
    </row>
    <row r="73" spans="1:24" s="20" customFormat="1" ht="11.25" customHeight="1" x14ac:dyDescent="0.2">
      <c r="A73" s="29"/>
      <c r="B73" s="59" t="s">
        <v>571</v>
      </c>
      <c r="C73" s="51">
        <v>9</v>
      </c>
      <c r="D73" s="54">
        <v>78</v>
      </c>
      <c r="E73" s="25"/>
      <c r="F73" s="39"/>
      <c r="G73" s="39"/>
      <c r="H73" s="26"/>
      <c r="I73" s="25"/>
      <c r="J73" s="39"/>
      <c r="K73" s="39"/>
      <c r="L73" s="26"/>
      <c r="M73" s="27"/>
      <c r="N73" s="39"/>
      <c r="O73" s="39"/>
      <c r="P73" s="26"/>
      <c r="Q73" s="25"/>
      <c r="R73" s="39"/>
      <c r="S73" s="39"/>
      <c r="T73" s="28"/>
      <c r="U73" s="61" t="str">
        <f t="shared" si="6"/>
        <v xml:space="preserve"> </v>
      </c>
      <c r="V73" s="61" t="str">
        <f t="shared" si="7"/>
        <v xml:space="preserve"> </v>
      </c>
      <c r="W73" s="61" t="str">
        <f t="shared" si="8"/>
        <v xml:space="preserve"> </v>
      </c>
      <c r="X73" s="61" t="str">
        <f t="shared" si="9"/>
        <v xml:space="preserve"> </v>
      </c>
    </row>
    <row r="74" spans="1:24" s="20" customFormat="1" ht="11.25" customHeight="1" x14ac:dyDescent="0.2">
      <c r="A74" s="30" t="s">
        <v>538</v>
      </c>
      <c r="B74" s="19" t="s">
        <v>764</v>
      </c>
      <c r="C74" s="51">
        <v>10</v>
      </c>
      <c r="D74" s="54">
        <v>83</v>
      </c>
      <c r="E74" s="21"/>
      <c r="F74" s="34"/>
      <c r="G74" s="34"/>
      <c r="H74" s="22"/>
      <c r="I74" s="21"/>
      <c r="J74" s="34"/>
      <c r="K74" s="34"/>
      <c r="L74" s="22"/>
      <c r="M74" s="23"/>
      <c r="N74" s="34"/>
      <c r="O74" s="34"/>
      <c r="P74" s="22"/>
      <c r="Q74" s="21"/>
      <c r="R74" s="34"/>
      <c r="S74" s="34"/>
      <c r="T74" s="24"/>
      <c r="U74" s="61" t="str">
        <f t="shared" si="6"/>
        <v xml:space="preserve"> </v>
      </c>
      <c r="V74" s="61" t="str">
        <f t="shared" si="7"/>
        <v xml:space="preserve"> </v>
      </c>
      <c r="W74" s="61" t="str">
        <f t="shared" si="8"/>
        <v xml:space="preserve"> </v>
      </c>
      <c r="X74" s="61" t="str">
        <f t="shared" si="9"/>
        <v xml:space="preserve"> </v>
      </c>
    </row>
    <row r="75" spans="1:24" s="7" customFormat="1" ht="11.25" customHeight="1" x14ac:dyDescent="0.2">
      <c r="A75" s="58" t="s">
        <v>539</v>
      </c>
      <c r="B75" s="57" t="s">
        <v>764</v>
      </c>
      <c r="C75" s="51">
        <v>10</v>
      </c>
      <c r="D75" s="54">
        <v>83</v>
      </c>
      <c r="E75" s="6"/>
      <c r="F75" s="9"/>
      <c r="G75" s="9"/>
      <c r="H75" s="15"/>
      <c r="I75" s="6"/>
      <c r="J75" s="9"/>
      <c r="K75" s="9"/>
      <c r="L75" s="15"/>
      <c r="M75" s="16"/>
      <c r="N75" s="9"/>
      <c r="O75" s="9"/>
      <c r="P75" s="15"/>
      <c r="Q75" s="6"/>
      <c r="R75" s="9"/>
      <c r="S75" s="9"/>
      <c r="T75" s="17"/>
      <c r="U75" s="61" t="str">
        <f t="shared" si="6"/>
        <v xml:space="preserve"> </v>
      </c>
      <c r="V75" s="61" t="str">
        <f t="shared" si="7"/>
        <v xml:space="preserve"> </v>
      </c>
      <c r="W75" s="61" t="str">
        <f t="shared" si="8"/>
        <v xml:space="preserve"> </v>
      </c>
      <c r="X75" s="61" t="str">
        <f t="shared" si="9"/>
        <v xml:space="preserve"> </v>
      </c>
    </row>
    <row r="76" spans="1:24" x14ac:dyDescent="0.2">
      <c r="A76" s="162" t="s">
        <v>765</v>
      </c>
      <c r="B76" s="163"/>
      <c r="C76" s="52">
        <v>10</v>
      </c>
      <c r="D76" s="55">
        <v>83</v>
      </c>
      <c r="E76" s="18"/>
      <c r="F76" s="40"/>
      <c r="G76" s="40"/>
      <c r="H76" s="12"/>
      <c r="I76" s="11"/>
      <c r="J76" s="31"/>
      <c r="K76" s="31"/>
      <c r="L76" s="12"/>
      <c r="M76" s="13"/>
      <c r="N76" s="31"/>
      <c r="O76" s="31"/>
      <c r="P76" s="12"/>
      <c r="Q76" s="11"/>
      <c r="R76" s="31"/>
      <c r="S76" s="31"/>
      <c r="T76" s="14"/>
      <c r="U76" s="61" t="str">
        <f t="shared" si="6"/>
        <v xml:space="preserve"> </v>
      </c>
      <c r="V76" s="61" t="str">
        <f t="shared" si="7"/>
        <v xml:space="preserve"> </v>
      </c>
      <c r="W76" s="61" t="str">
        <f t="shared" si="8"/>
        <v xml:space="preserve"> </v>
      </c>
      <c r="X76" s="61" t="str">
        <f t="shared" si="9"/>
        <v xml:space="preserve"> </v>
      </c>
    </row>
    <row r="77" spans="1:24" x14ac:dyDescent="0.2">
      <c r="A77" s="159" t="s">
        <v>511</v>
      </c>
      <c r="B77" s="160"/>
      <c r="C77" s="160"/>
      <c r="D77" s="161"/>
      <c r="E77" s="8">
        <f t="shared" ref="E77:X77" si="10">SUM(E6:E76)</f>
        <v>0</v>
      </c>
      <c r="F77" s="8">
        <f t="shared" si="10"/>
        <v>0</v>
      </c>
      <c r="G77" s="8">
        <f t="shared" si="10"/>
        <v>0</v>
      </c>
      <c r="H77" s="8">
        <f t="shared" si="10"/>
        <v>0</v>
      </c>
      <c r="I77" s="8">
        <f t="shared" si="10"/>
        <v>0</v>
      </c>
      <c r="J77" s="8">
        <f t="shared" si="10"/>
        <v>0</v>
      </c>
      <c r="K77" s="8">
        <f t="shared" si="10"/>
        <v>0</v>
      </c>
      <c r="L77" s="8">
        <f t="shared" si="10"/>
        <v>0</v>
      </c>
      <c r="M77" s="8">
        <f t="shared" si="10"/>
        <v>0</v>
      </c>
      <c r="N77" s="8">
        <f t="shared" si="10"/>
        <v>0</v>
      </c>
      <c r="O77" s="8">
        <f t="shared" si="10"/>
        <v>0</v>
      </c>
      <c r="P77" s="8">
        <f t="shared" si="10"/>
        <v>0</v>
      </c>
      <c r="Q77" s="8">
        <f t="shared" si="10"/>
        <v>0</v>
      </c>
      <c r="R77" s="8">
        <f t="shared" si="10"/>
        <v>0</v>
      </c>
      <c r="S77" s="8">
        <f t="shared" si="10"/>
        <v>0</v>
      </c>
      <c r="T77" s="8">
        <f t="shared" si="10"/>
        <v>0</v>
      </c>
      <c r="U77" s="8">
        <f t="shared" si="10"/>
        <v>0</v>
      </c>
      <c r="V77" s="8">
        <f t="shared" si="10"/>
        <v>0</v>
      </c>
      <c r="W77" s="8">
        <f t="shared" si="10"/>
        <v>0</v>
      </c>
      <c r="X77" s="8">
        <f t="shared" si="10"/>
        <v>0</v>
      </c>
    </row>
  </sheetData>
  <mergeCells count="9">
    <mergeCell ref="A77:D77"/>
    <mergeCell ref="A76:B76"/>
    <mergeCell ref="B1:X1"/>
    <mergeCell ref="E2:H2"/>
    <mergeCell ref="I2:L2"/>
    <mergeCell ref="M2:P2"/>
    <mergeCell ref="Q2:T2"/>
    <mergeCell ref="U2:X2"/>
    <mergeCell ref="A2:D5"/>
  </mergeCells>
  <phoneticPr fontId="4" type="noConversion"/>
  <pageMargins left="0.78740157499999996" right="0.78740157499999996" top="0.984251969" bottom="0.984251969" header="0.4921259845" footer="0.4921259845"/>
  <pageSetup paperSize="9" orientation="landscape" r:id="rId1"/>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3"/>
  <sheetViews>
    <sheetView view="pageBreakPreview" zoomScaleNormal="100" workbookViewId="0">
      <selection activeCell="B1" sqref="B1:H1"/>
    </sheetView>
    <sheetView workbookViewId="1">
      <selection activeCell="B1" sqref="B1:H1"/>
    </sheetView>
  </sheetViews>
  <sheetFormatPr baseColWidth="10" defaultRowHeight="12.75" x14ac:dyDescent="0.2"/>
  <cols>
    <col min="1" max="1" width="19.42578125" style="2" customWidth="1"/>
    <col min="2" max="2" width="65.140625" style="32" bestFit="1" customWidth="1"/>
    <col min="3" max="3" width="5.28515625" style="141" hidden="1" customWidth="1"/>
    <col min="4" max="7" width="20.7109375" style="3" customWidth="1"/>
    <col min="8" max="8" width="5.5703125" style="3" hidden="1" customWidth="1"/>
    <col min="9" max="45" width="8.7109375" style="2" customWidth="1"/>
    <col min="46" max="16384" width="11.42578125" style="2"/>
  </cols>
  <sheetData>
    <row r="1" spans="1:8" s="1" customFormat="1" ht="36.75" customHeight="1" x14ac:dyDescent="0.2">
      <c r="A1" s="111" t="s">
        <v>82</v>
      </c>
      <c r="B1" s="177" t="s">
        <v>1109</v>
      </c>
      <c r="C1" s="178"/>
      <c r="D1" s="178"/>
      <c r="E1" s="178"/>
      <c r="F1" s="178"/>
      <c r="G1" s="178"/>
      <c r="H1" s="178"/>
    </row>
    <row r="2" spans="1:8" s="4" customFormat="1" ht="38.25" customHeight="1" x14ac:dyDescent="0.2">
      <c r="A2" s="175" t="s">
        <v>575</v>
      </c>
      <c r="B2" s="132"/>
      <c r="C2" s="132"/>
      <c r="D2" s="143" t="s">
        <v>766</v>
      </c>
      <c r="E2" s="143" t="s">
        <v>77</v>
      </c>
      <c r="F2" s="143" t="s">
        <v>767</v>
      </c>
      <c r="G2" s="143" t="s">
        <v>1097</v>
      </c>
      <c r="H2" s="35" t="s">
        <v>511</v>
      </c>
    </row>
    <row r="3" spans="1:8" s="38" customFormat="1" ht="9" hidden="1" customHeight="1" x14ac:dyDescent="0.2">
      <c r="A3" s="176"/>
      <c r="B3" s="132"/>
      <c r="C3" s="132"/>
      <c r="D3" s="44">
        <v>1</v>
      </c>
      <c r="E3" s="44">
        <v>2</v>
      </c>
      <c r="F3" s="44">
        <v>3</v>
      </c>
      <c r="G3" s="44">
        <v>9</v>
      </c>
      <c r="H3" s="44">
        <v>0</v>
      </c>
    </row>
    <row r="4" spans="1:8" s="20" customFormat="1" x14ac:dyDescent="0.2">
      <c r="A4" s="129" t="s">
        <v>512</v>
      </c>
      <c r="B4" s="134"/>
      <c r="C4" s="135"/>
      <c r="H4" s="61" t="str">
        <f t="shared" ref="H4:H67" si="0">IF(SUM(D4:G4)&gt;0,SUM(D4:G4)," ")</f>
        <v xml:space="preserve"> </v>
      </c>
    </row>
    <row r="5" spans="1:8" s="20" customFormat="1" x14ac:dyDescent="0.2">
      <c r="A5" s="57" t="s">
        <v>588</v>
      </c>
      <c r="B5" s="136" t="s">
        <v>161</v>
      </c>
      <c r="C5" s="137">
        <v>12400</v>
      </c>
      <c r="H5" s="61" t="str">
        <f t="shared" si="0"/>
        <v xml:space="preserve"> </v>
      </c>
    </row>
    <row r="6" spans="1:8" s="20" customFormat="1" x14ac:dyDescent="0.2">
      <c r="B6" s="136" t="s">
        <v>162</v>
      </c>
      <c r="C6" s="137">
        <v>12500</v>
      </c>
      <c r="H6" s="61" t="str">
        <f t="shared" si="0"/>
        <v xml:space="preserve"> </v>
      </c>
    </row>
    <row r="7" spans="1:8" s="20" customFormat="1" x14ac:dyDescent="0.2">
      <c r="B7" s="136" t="s">
        <v>164</v>
      </c>
      <c r="C7" s="137">
        <v>12600</v>
      </c>
      <c r="H7" s="61" t="str">
        <f t="shared" si="0"/>
        <v xml:space="preserve"> </v>
      </c>
    </row>
    <row r="8" spans="1:8" s="20" customFormat="1" x14ac:dyDescent="0.2">
      <c r="B8" s="136" t="s">
        <v>167</v>
      </c>
      <c r="C8" s="137">
        <v>12700</v>
      </c>
      <c r="H8" s="61" t="str">
        <f t="shared" si="0"/>
        <v xml:space="preserve"> </v>
      </c>
    </row>
    <row r="9" spans="1:8" s="20" customFormat="1" x14ac:dyDescent="0.2">
      <c r="B9" s="136" t="s">
        <v>169</v>
      </c>
      <c r="C9" s="137">
        <v>12800</v>
      </c>
      <c r="H9" s="61" t="str">
        <f t="shared" si="0"/>
        <v xml:space="preserve"> </v>
      </c>
    </row>
    <row r="10" spans="1:8" s="20" customFormat="1" x14ac:dyDescent="0.2">
      <c r="B10" s="57" t="s">
        <v>991</v>
      </c>
      <c r="C10" s="137">
        <v>14100</v>
      </c>
      <c r="H10" s="61" t="str">
        <f t="shared" si="0"/>
        <v xml:space="preserve"> </v>
      </c>
    </row>
    <row r="11" spans="1:8" s="20" customFormat="1" x14ac:dyDescent="0.2">
      <c r="B11" s="136" t="s">
        <v>15</v>
      </c>
      <c r="C11" s="137">
        <v>14600</v>
      </c>
      <c r="H11" s="61" t="str">
        <f t="shared" si="0"/>
        <v xml:space="preserve"> </v>
      </c>
    </row>
    <row r="12" spans="1:8" s="20" customFormat="1" x14ac:dyDescent="0.2">
      <c r="B12" s="136" t="s">
        <v>880</v>
      </c>
      <c r="C12" s="137">
        <v>15800</v>
      </c>
      <c r="H12" s="61" t="str">
        <f t="shared" si="0"/>
        <v xml:space="preserve"> </v>
      </c>
    </row>
    <row r="13" spans="1:8" s="20" customFormat="1" x14ac:dyDescent="0.2">
      <c r="B13" s="136" t="s">
        <v>166</v>
      </c>
      <c r="C13" s="137">
        <v>15900</v>
      </c>
      <c r="H13" s="61" t="str">
        <f t="shared" si="0"/>
        <v xml:space="preserve"> </v>
      </c>
    </row>
    <row r="14" spans="1:8" s="20" customFormat="1" x14ac:dyDescent="0.2">
      <c r="B14" s="136" t="s">
        <v>163</v>
      </c>
      <c r="C14" s="137">
        <v>18000</v>
      </c>
      <c r="H14" s="61" t="str">
        <f t="shared" si="0"/>
        <v xml:space="preserve"> </v>
      </c>
    </row>
    <row r="15" spans="1:8" s="20" customFormat="1" x14ac:dyDescent="0.2">
      <c r="B15" s="136" t="s">
        <v>165</v>
      </c>
      <c r="C15" s="137">
        <v>18100</v>
      </c>
      <c r="H15" s="61" t="str">
        <f t="shared" si="0"/>
        <v xml:space="preserve"> </v>
      </c>
    </row>
    <row r="16" spans="1:8" s="20" customFormat="1" x14ac:dyDescent="0.2">
      <c r="B16" s="136" t="s">
        <v>168</v>
      </c>
      <c r="C16" s="137">
        <v>18200</v>
      </c>
      <c r="H16" s="61" t="str">
        <f t="shared" si="0"/>
        <v xml:space="preserve"> </v>
      </c>
    </row>
    <row r="17" spans="1:8" s="20" customFormat="1" x14ac:dyDescent="0.2">
      <c r="B17" s="33" t="s">
        <v>992</v>
      </c>
      <c r="C17" s="137">
        <v>18300</v>
      </c>
      <c r="H17" s="61" t="str">
        <f t="shared" si="0"/>
        <v xml:space="preserve"> </v>
      </c>
    </row>
    <row r="18" spans="1:8" s="20" customFormat="1" x14ac:dyDescent="0.2">
      <c r="B18" s="136" t="s">
        <v>170</v>
      </c>
      <c r="C18" s="137">
        <v>23000</v>
      </c>
      <c r="H18" s="61" t="str">
        <f t="shared" si="0"/>
        <v xml:space="preserve"> </v>
      </c>
    </row>
    <row r="19" spans="1:8" s="20" customFormat="1" x14ac:dyDescent="0.2">
      <c r="A19" s="57" t="s">
        <v>577</v>
      </c>
      <c r="B19" s="136" t="s">
        <v>172</v>
      </c>
      <c r="C19" s="137">
        <v>5000</v>
      </c>
      <c r="H19" s="61" t="str">
        <f t="shared" si="0"/>
        <v xml:space="preserve"> </v>
      </c>
    </row>
    <row r="20" spans="1:8" s="20" customFormat="1" x14ac:dyDescent="0.2">
      <c r="B20" s="136" t="s">
        <v>173</v>
      </c>
      <c r="C20" s="137">
        <v>5100</v>
      </c>
      <c r="H20" s="61" t="str">
        <f t="shared" si="0"/>
        <v xml:space="preserve"> </v>
      </c>
    </row>
    <row r="21" spans="1:8" s="20" customFormat="1" x14ac:dyDescent="0.2">
      <c r="B21" s="136" t="s">
        <v>178</v>
      </c>
      <c r="C21" s="137">
        <v>5400</v>
      </c>
      <c r="H21" s="61" t="str">
        <f t="shared" si="0"/>
        <v xml:space="preserve"> </v>
      </c>
    </row>
    <row r="22" spans="1:8" s="20" customFormat="1" x14ac:dyDescent="0.2">
      <c r="B22" s="136" t="s">
        <v>881</v>
      </c>
      <c r="C22" s="137">
        <v>5500</v>
      </c>
      <c r="H22" s="61" t="str">
        <f t="shared" si="0"/>
        <v xml:space="preserve"> </v>
      </c>
    </row>
    <row r="23" spans="1:8" s="20" customFormat="1" x14ac:dyDescent="0.2">
      <c r="B23" s="136" t="s">
        <v>882</v>
      </c>
      <c r="C23" s="137">
        <v>8100</v>
      </c>
      <c r="H23" s="61" t="str">
        <f t="shared" si="0"/>
        <v xml:space="preserve"> </v>
      </c>
    </row>
    <row r="24" spans="1:8" s="20" customFormat="1" x14ac:dyDescent="0.2">
      <c r="B24" s="136" t="s">
        <v>174</v>
      </c>
      <c r="C24" s="137">
        <v>13100</v>
      </c>
      <c r="H24" s="61" t="str">
        <f t="shared" si="0"/>
        <v xml:space="preserve"> </v>
      </c>
    </row>
    <row r="25" spans="1:8" s="20" customFormat="1" x14ac:dyDescent="0.2">
      <c r="B25" s="136" t="s">
        <v>175</v>
      </c>
      <c r="C25" s="137">
        <v>13200</v>
      </c>
      <c r="H25" s="61" t="str">
        <f t="shared" si="0"/>
        <v xml:space="preserve"> </v>
      </c>
    </row>
    <row r="26" spans="1:8" s="20" customFormat="1" x14ac:dyDescent="0.2">
      <c r="B26" s="136" t="s">
        <v>180</v>
      </c>
      <c r="C26" s="137">
        <v>13300</v>
      </c>
      <c r="H26" s="61" t="str">
        <f t="shared" si="0"/>
        <v xml:space="preserve"> </v>
      </c>
    </row>
    <row r="27" spans="1:8" s="20" customFormat="1" x14ac:dyDescent="0.2">
      <c r="B27" s="136" t="s">
        <v>179</v>
      </c>
      <c r="C27" s="137">
        <v>13400</v>
      </c>
      <c r="H27" s="61" t="str">
        <f t="shared" si="0"/>
        <v xml:space="preserve"> </v>
      </c>
    </row>
    <row r="28" spans="1:8" s="20" customFormat="1" x14ac:dyDescent="0.2">
      <c r="B28" s="136" t="s">
        <v>171</v>
      </c>
      <c r="C28" s="137">
        <v>13500</v>
      </c>
      <c r="H28" s="61" t="str">
        <f t="shared" si="0"/>
        <v xml:space="preserve"> </v>
      </c>
    </row>
    <row r="29" spans="1:8" s="20" customFormat="1" x14ac:dyDescent="0.2">
      <c r="B29" s="136" t="s">
        <v>176</v>
      </c>
      <c r="C29" s="137">
        <v>16300</v>
      </c>
      <c r="H29" s="61" t="str">
        <f t="shared" si="0"/>
        <v xml:space="preserve"> </v>
      </c>
    </row>
    <row r="30" spans="1:8" s="20" customFormat="1" x14ac:dyDescent="0.2">
      <c r="B30" s="136" t="s">
        <v>177</v>
      </c>
      <c r="C30" s="137">
        <v>17100</v>
      </c>
      <c r="H30" s="61" t="str">
        <f t="shared" si="0"/>
        <v xml:space="preserve"> </v>
      </c>
    </row>
    <row r="31" spans="1:8" s="20" customFormat="1" x14ac:dyDescent="0.2">
      <c r="B31" s="57" t="s">
        <v>993</v>
      </c>
      <c r="C31" s="137" t="s">
        <v>994</v>
      </c>
      <c r="H31" s="61" t="str">
        <f t="shared" si="0"/>
        <v xml:space="preserve"> </v>
      </c>
    </row>
    <row r="32" spans="1:8" s="20" customFormat="1" x14ac:dyDescent="0.2">
      <c r="A32" s="20" t="s">
        <v>357</v>
      </c>
      <c r="B32" s="57" t="s">
        <v>4</v>
      </c>
      <c r="C32" s="137">
        <v>1800</v>
      </c>
      <c r="H32" s="61" t="str">
        <f t="shared" si="0"/>
        <v xml:space="preserve"> </v>
      </c>
    </row>
    <row r="33" spans="1:8" s="20" customFormat="1" x14ac:dyDescent="0.2">
      <c r="B33" s="57" t="s">
        <v>183</v>
      </c>
      <c r="C33" s="137">
        <v>2000</v>
      </c>
      <c r="H33" s="61" t="str">
        <f t="shared" si="0"/>
        <v xml:space="preserve"> </v>
      </c>
    </row>
    <row r="34" spans="1:8" s="20" customFormat="1" x14ac:dyDescent="0.2">
      <c r="B34" s="57" t="s">
        <v>7</v>
      </c>
      <c r="C34" s="137">
        <v>6700</v>
      </c>
      <c r="H34" s="61" t="str">
        <f t="shared" si="0"/>
        <v xml:space="preserve"> </v>
      </c>
    </row>
    <row r="35" spans="1:8" s="20" customFormat="1" x14ac:dyDescent="0.2">
      <c r="B35" s="57" t="s">
        <v>11</v>
      </c>
      <c r="C35" s="137">
        <v>6800</v>
      </c>
      <c r="H35" s="61" t="str">
        <f t="shared" si="0"/>
        <v xml:space="preserve"> </v>
      </c>
    </row>
    <row r="36" spans="1:8" s="20" customFormat="1" x14ac:dyDescent="0.2">
      <c r="B36" s="57" t="s">
        <v>5</v>
      </c>
      <c r="C36" s="137">
        <v>7800</v>
      </c>
      <c r="H36" s="61" t="str">
        <f t="shared" si="0"/>
        <v xml:space="preserve"> </v>
      </c>
    </row>
    <row r="37" spans="1:8" s="20" customFormat="1" x14ac:dyDescent="0.2">
      <c r="B37" s="136" t="s">
        <v>181</v>
      </c>
      <c r="C37" s="137">
        <v>13800</v>
      </c>
      <c r="H37" s="61" t="str">
        <f t="shared" si="0"/>
        <v xml:space="preserve"> </v>
      </c>
    </row>
    <row r="38" spans="1:8" s="20" customFormat="1" x14ac:dyDescent="0.2">
      <c r="B38" s="57" t="s">
        <v>12</v>
      </c>
      <c r="C38" s="137">
        <v>15200</v>
      </c>
      <c r="H38" s="61" t="str">
        <f t="shared" si="0"/>
        <v xml:space="preserve"> </v>
      </c>
    </row>
    <row r="39" spans="1:8" s="20" customFormat="1" x14ac:dyDescent="0.2">
      <c r="B39" s="136" t="s">
        <v>182</v>
      </c>
      <c r="C39" s="137">
        <v>16900</v>
      </c>
      <c r="H39" s="61" t="str">
        <f t="shared" si="0"/>
        <v xml:space="preserve"> </v>
      </c>
    </row>
    <row r="40" spans="1:8" s="20" customFormat="1" x14ac:dyDescent="0.2">
      <c r="B40" s="136" t="s">
        <v>883</v>
      </c>
      <c r="C40" s="137">
        <v>17000</v>
      </c>
      <c r="H40" s="61" t="str">
        <f t="shared" si="0"/>
        <v xml:space="preserve"> </v>
      </c>
    </row>
    <row r="41" spans="1:8" s="20" customFormat="1" x14ac:dyDescent="0.2">
      <c r="B41" s="57" t="s">
        <v>884</v>
      </c>
      <c r="C41" s="137">
        <v>18400</v>
      </c>
      <c r="H41" s="61" t="str">
        <f t="shared" si="0"/>
        <v xml:space="preserve"> </v>
      </c>
    </row>
    <row r="42" spans="1:8" s="20" customFormat="1" x14ac:dyDescent="0.2">
      <c r="B42" s="138" t="s">
        <v>995</v>
      </c>
      <c r="C42" s="137">
        <v>18900</v>
      </c>
      <c r="H42" s="61" t="str">
        <f t="shared" si="0"/>
        <v xml:space="preserve"> </v>
      </c>
    </row>
    <row r="43" spans="1:8" s="20" customFormat="1" x14ac:dyDescent="0.2">
      <c r="B43" s="136" t="s">
        <v>14</v>
      </c>
      <c r="C43" s="137">
        <v>79600</v>
      </c>
      <c r="H43" s="61" t="str">
        <f t="shared" si="0"/>
        <v xml:space="preserve"> </v>
      </c>
    </row>
    <row r="44" spans="1:8" s="20" customFormat="1" x14ac:dyDescent="0.2">
      <c r="A44" s="20" t="s">
        <v>358</v>
      </c>
      <c r="B44" s="57" t="s">
        <v>8</v>
      </c>
      <c r="C44" s="137">
        <v>1900</v>
      </c>
      <c r="H44" s="61" t="str">
        <f t="shared" si="0"/>
        <v xml:space="preserve"> </v>
      </c>
    </row>
    <row r="45" spans="1:8" s="20" customFormat="1" x14ac:dyDescent="0.2">
      <c r="B45" s="57" t="s">
        <v>885</v>
      </c>
      <c r="C45" s="137">
        <v>24200</v>
      </c>
      <c r="H45" s="61" t="str">
        <f t="shared" si="0"/>
        <v xml:space="preserve"> </v>
      </c>
    </row>
    <row r="46" spans="1:8" s="20" customFormat="1" x14ac:dyDescent="0.2">
      <c r="B46" s="136" t="s">
        <v>886</v>
      </c>
      <c r="C46" s="137">
        <v>25500</v>
      </c>
      <c r="H46" s="61" t="str">
        <f t="shared" si="0"/>
        <v xml:space="preserve"> </v>
      </c>
    </row>
    <row r="47" spans="1:8" s="20" customFormat="1" x14ac:dyDescent="0.2">
      <c r="B47" s="136" t="s">
        <v>184</v>
      </c>
      <c r="C47" s="137">
        <v>35000</v>
      </c>
      <c r="H47" s="61" t="str">
        <f t="shared" si="0"/>
        <v xml:space="preserve"> </v>
      </c>
    </row>
    <row r="48" spans="1:8" s="20" customFormat="1" x14ac:dyDescent="0.2">
      <c r="B48" s="136" t="s">
        <v>887</v>
      </c>
      <c r="C48" s="137">
        <v>39700</v>
      </c>
      <c r="H48" s="61" t="str">
        <f t="shared" si="0"/>
        <v xml:space="preserve"> </v>
      </c>
    </row>
    <row r="49" spans="1:8" s="20" customFormat="1" x14ac:dyDescent="0.2">
      <c r="A49" s="20" t="s">
        <v>359</v>
      </c>
      <c r="B49" s="136" t="s">
        <v>996</v>
      </c>
      <c r="C49" s="137">
        <v>6600</v>
      </c>
      <c r="H49" s="61" t="str">
        <f t="shared" si="0"/>
        <v xml:space="preserve"> </v>
      </c>
    </row>
    <row r="50" spans="1:8" s="20" customFormat="1" x14ac:dyDescent="0.2">
      <c r="B50" s="136" t="s">
        <v>185</v>
      </c>
      <c r="C50" s="137">
        <v>10500</v>
      </c>
      <c r="H50" s="61" t="str">
        <f t="shared" si="0"/>
        <v xml:space="preserve"> </v>
      </c>
    </row>
    <row r="51" spans="1:8" s="20" customFormat="1" x14ac:dyDescent="0.2">
      <c r="A51" s="20" t="s">
        <v>360</v>
      </c>
      <c r="B51" s="57" t="s">
        <v>346</v>
      </c>
      <c r="C51" s="137">
        <v>6900</v>
      </c>
      <c r="H51" s="61" t="str">
        <f t="shared" si="0"/>
        <v xml:space="preserve"> </v>
      </c>
    </row>
    <row r="52" spans="1:8" s="20" customFormat="1" x14ac:dyDescent="0.2">
      <c r="B52" s="136" t="s">
        <v>10</v>
      </c>
      <c r="C52" s="137">
        <v>8000</v>
      </c>
      <c r="H52" s="61" t="str">
        <f t="shared" si="0"/>
        <v xml:space="preserve"> </v>
      </c>
    </row>
    <row r="53" spans="1:8" s="20" customFormat="1" x14ac:dyDescent="0.2">
      <c r="B53" s="136" t="s">
        <v>186</v>
      </c>
      <c r="C53" s="137">
        <v>10200</v>
      </c>
      <c r="H53" s="61" t="str">
        <f t="shared" si="0"/>
        <v xml:space="preserve"> </v>
      </c>
    </row>
    <row r="54" spans="1:8" s="20" customFormat="1" x14ac:dyDescent="0.2">
      <c r="B54" s="136" t="s">
        <v>187</v>
      </c>
      <c r="C54" s="137">
        <v>10400</v>
      </c>
      <c r="H54" s="61" t="str">
        <f t="shared" si="0"/>
        <v xml:space="preserve"> </v>
      </c>
    </row>
    <row r="55" spans="1:8" s="20" customFormat="1" x14ac:dyDescent="0.2">
      <c r="B55" s="136" t="s">
        <v>3</v>
      </c>
      <c r="C55" s="137">
        <v>10600</v>
      </c>
      <c r="H55" s="61" t="str">
        <f t="shared" si="0"/>
        <v xml:space="preserve"> </v>
      </c>
    </row>
    <row r="56" spans="1:8" s="20" customFormat="1" x14ac:dyDescent="0.2">
      <c r="B56" s="138" t="s">
        <v>997</v>
      </c>
      <c r="C56" s="137">
        <v>19600</v>
      </c>
      <c r="H56" s="61" t="str">
        <f t="shared" si="0"/>
        <v xml:space="preserve"> </v>
      </c>
    </row>
    <row r="57" spans="1:8" s="20" customFormat="1" x14ac:dyDescent="0.2">
      <c r="A57" s="57" t="s">
        <v>578</v>
      </c>
      <c r="B57" s="136" t="s">
        <v>191</v>
      </c>
      <c r="C57" s="137">
        <v>100</v>
      </c>
      <c r="H57" s="61" t="str">
        <f t="shared" si="0"/>
        <v xml:space="preserve"> </v>
      </c>
    </row>
    <row r="58" spans="1:8" s="20" customFormat="1" x14ac:dyDescent="0.2">
      <c r="B58" s="136" t="s">
        <v>189</v>
      </c>
      <c r="C58" s="137">
        <v>11600</v>
      </c>
      <c r="H58" s="61" t="str">
        <f t="shared" si="0"/>
        <v xml:space="preserve"> </v>
      </c>
    </row>
    <row r="59" spans="1:8" s="20" customFormat="1" x14ac:dyDescent="0.2">
      <c r="B59" s="136" t="s">
        <v>190</v>
      </c>
      <c r="C59" s="137">
        <v>11700</v>
      </c>
      <c r="H59" s="61" t="str">
        <f t="shared" si="0"/>
        <v xml:space="preserve"> </v>
      </c>
    </row>
    <row r="60" spans="1:8" s="20" customFormat="1" x14ac:dyDescent="0.2">
      <c r="B60" s="136" t="s">
        <v>192</v>
      </c>
      <c r="C60" s="137">
        <v>11800</v>
      </c>
      <c r="H60" s="61" t="str">
        <f t="shared" si="0"/>
        <v xml:space="preserve"> </v>
      </c>
    </row>
    <row r="61" spans="1:8" s="20" customFormat="1" x14ac:dyDescent="0.2">
      <c r="B61" s="136" t="s">
        <v>188</v>
      </c>
      <c r="C61" s="137">
        <v>15300</v>
      </c>
      <c r="H61" s="61" t="str">
        <f t="shared" si="0"/>
        <v xml:space="preserve"> </v>
      </c>
    </row>
    <row r="62" spans="1:8" s="20" customFormat="1" x14ac:dyDescent="0.2">
      <c r="B62" s="138" t="s">
        <v>998</v>
      </c>
      <c r="C62" s="137">
        <v>15400</v>
      </c>
      <c r="H62" s="61" t="str">
        <f t="shared" si="0"/>
        <v xml:space="preserve"> </v>
      </c>
    </row>
    <row r="63" spans="1:8" s="20" customFormat="1" x14ac:dyDescent="0.2">
      <c r="B63" s="57" t="s">
        <v>9</v>
      </c>
      <c r="C63" s="137">
        <v>63700</v>
      </c>
      <c r="H63" s="61" t="str">
        <f t="shared" si="0"/>
        <v xml:space="preserve"> </v>
      </c>
    </row>
    <row r="64" spans="1:8" s="20" customFormat="1" x14ac:dyDescent="0.2">
      <c r="A64" s="57" t="s">
        <v>579</v>
      </c>
      <c r="B64" s="136" t="s">
        <v>194</v>
      </c>
      <c r="C64" s="137">
        <v>2600</v>
      </c>
      <c r="H64" s="61" t="str">
        <f t="shared" si="0"/>
        <v xml:space="preserve"> </v>
      </c>
    </row>
    <row r="65" spans="1:8" s="20" customFormat="1" x14ac:dyDescent="0.2">
      <c r="B65" s="136" t="s">
        <v>193</v>
      </c>
      <c r="C65" s="137">
        <v>2700</v>
      </c>
      <c r="H65" s="61" t="str">
        <f t="shared" si="0"/>
        <v xml:space="preserve"> </v>
      </c>
    </row>
    <row r="66" spans="1:8" s="20" customFormat="1" x14ac:dyDescent="0.2">
      <c r="A66" s="57" t="s">
        <v>576</v>
      </c>
      <c r="B66" s="136" t="s">
        <v>203</v>
      </c>
      <c r="C66" s="137">
        <v>5200</v>
      </c>
      <c r="H66" s="61" t="str">
        <f t="shared" si="0"/>
        <v xml:space="preserve"> </v>
      </c>
    </row>
    <row r="67" spans="1:8" s="20" customFormat="1" x14ac:dyDescent="0.2">
      <c r="B67" s="136" t="s">
        <v>204</v>
      </c>
      <c r="C67" s="137">
        <v>5300</v>
      </c>
      <c r="H67" s="61" t="str">
        <f t="shared" si="0"/>
        <v xml:space="preserve"> </v>
      </c>
    </row>
    <row r="68" spans="1:8" s="20" customFormat="1" x14ac:dyDescent="0.2">
      <c r="B68" s="136" t="s">
        <v>999</v>
      </c>
      <c r="C68" s="137">
        <v>9600</v>
      </c>
      <c r="H68" s="61" t="str">
        <f t="shared" ref="H68:H131" si="1">IF(SUM(D68:G68)&gt;0,SUM(D68:G68)," ")</f>
        <v xml:space="preserve"> </v>
      </c>
    </row>
    <row r="69" spans="1:8" s="20" customFormat="1" x14ac:dyDescent="0.2">
      <c r="B69" s="136" t="s">
        <v>201</v>
      </c>
      <c r="C69" s="137">
        <v>9800</v>
      </c>
      <c r="H69" s="61" t="str">
        <f t="shared" si="1"/>
        <v xml:space="preserve"> </v>
      </c>
    </row>
    <row r="70" spans="1:8" s="20" customFormat="1" x14ac:dyDescent="0.2">
      <c r="B70" s="136" t="s">
        <v>202</v>
      </c>
      <c r="C70" s="137">
        <v>9900</v>
      </c>
      <c r="H70" s="61" t="str">
        <f t="shared" si="1"/>
        <v xml:space="preserve"> </v>
      </c>
    </row>
    <row r="71" spans="1:8" s="20" customFormat="1" x14ac:dyDescent="0.2">
      <c r="B71" s="136" t="s">
        <v>197</v>
      </c>
      <c r="C71" s="137">
        <v>10300</v>
      </c>
      <c r="H71" s="61" t="str">
        <f t="shared" si="1"/>
        <v xml:space="preserve"> </v>
      </c>
    </row>
    <row r="72" spans="1:8" s="20" customFormat="1" x14ac:dyDescent="0.2">
      <c r="B72" s="136" t="s">
        <v>195</v>
      </c>
      <c r="C72" s="137">
        <v>14300</v>
      </c>
      <c r="H72" s="61" t="str">
        <f t="shared" si="1"/>
        <v xml:space="preserve"> </v>
      </c>
    </row>
    <row r="73" spans="1:8" s="20" customFormat="1" x14ac:dyDescent="0.2">
      <c r="B73" s="136" t="s">
        <v>196</v>
      </c>
      <c r="C73" s="137">
        <v>14400</v>
      </c>
      <c r="H73" s="61" t="str">
        <f t="shared" si="1"/>
        <v xml:space="preserve"> </v>
      </c>
    </row>
    <row r="74" spans="1:8" s="20" customFormat="1" x14ac:dyDescent="0.2">
      <c r="B74" s="136" t="s">
        <v>198</v>
      </c>
      <c r="C74" s="137">
        <v>14500</v>
      </c>
      <c r="H74" s="61" t="str">
        <f t="shared" si="1"/>
        <v xml:space="preserve"> </v>
      </c>
    </row>
    <row r="75" spans="1:8" s="20" customFormat="1" x14ac:dyDescent="0.2">
      <c r="B75" s="136" t="s">
        <v>199</v>
      </c>
      <c r="C75" s="137">
        <v>17300</v>
      </c>
      <c r="H75" s="61" t="str">
        <f t="shared" si="1"/>
        <v xml:space="preserve"> </v>
      </c>
    </row>
    <row r="76" spans="1:8" s="20" customFormat="1" x14ac:dyDescent="0.2">
      <c r="B76" s="136" t="s">
        <v>200</v>
      </c>
      <c r="C76" s="137">
        <v>17400</v>
      </c>
      <c r="H76" s="61" t="str">
        <f t="shared" si="1"/>
        <v xml:space="preserve"> </v>
      </c>
    </row>
    <row r="77" spans="1:8" s="20" customFormat="1" x14ac:dyDescent="0.2">
      <c r="A77" s="57" t="s">
        <v>580</v>
      </c>
      <c r="B77" s="136" t="s">
        <v>208</v>
      </c>
      <c r="C77" s="137">
        <v>800</v>
      </c>
      <c r="H77" s="61" t="str">
        <f t="shared" si="1"/>
        <v xml:space="preserve"> </v>
      </c>
    </row>
    <row r="78" spans="1:8" s="20" customFormat="1" x14ac:dyDescent="0.2">
      <c r="B78" s="136" t="s">
        <v>216</v>
      </c>
      <c r="C78" s="137">
        <v>1200</v>
      </c>
      <c r="H78" s="61" t="str">
        <f t="shared" si="1"/>
        <v xml:space="preserve"> </v>
      </c>
    </row>
    <row r="79" spans="1:8" s="20" customFormat="1" x14ac:dyDescent="0.2">
      <c r="B79" s="136" t="s">
        <v>217</v>
      </c>
      <c r="C79" s="137">
        <v>1300</v>
      </c>
      <c r="H79" s="61" t="str">
        <f t="shared" si="1"/>
        <v xml:space="preserve"> </v>
      </c>
    </row>
    <row r="80" spans="1:8" s="20" customFormat="1" x14ac:dyDescent="0.2">
      <c r="B80" s="136" t="s">
        <v>218</v>
      </c>
      <c r="C80" s="137">
        <v>1400</v>
      </c>
      <c r="H80" s="61" t="str">
        <f t="shared" si="1"/>
        <v xml:space="preserve"> </v>
      </c>
    </row>
    <row r="81" spans="1:8" s="20" customFormat="1" x14ac:dyDescent="0.2">
      <c r="B81" s="57" t="s">
        <v>212</v>
      </c>
      <c r="C81" s="137">
        <v>1500</v>
      </c>
      <c r="H81" s="61" t="str">
        <f t="shared" si="1"/>
        <v xml:space="preserve"> </v>
      </c>
    </row>
    <row r="82" spans="1:8" s="20" customFormat="1" x14ac:dyDescent="0.2">
      <c r="B82" s="57" t="s">
        <v>888</v>
      </c>
      <c r="C82" s="137">
        <v>9100</v>
      </c>
      <c r="H82" s="61" t="str">
        <f t="shared" si="1"/>
        <v xml:space="preserve"> </v>
      </c>
    </row>
    <row r="83" spans="1:8" s="20" customFormat="1" x14ac:dyDescent="0.2">
      <c r="B83" s="136" t="s">
        <v>207</v>
      </c>
      <c r="C83" s="137">
        <v>10800</v>
      </c>
      <c r="H83" s="61" t="str">
        <f t="shared" si="1"/>
        <v xml:space="preserve"> </v>
      </c>
    </row>
    <row r="84" spans="1:8" s="20" customFormat="1" x14ac:dyDescent="0.2">
      <c r="B84" s="136" t="s">
        <v>209</v>
      </c>
      <c r="C84" s="137">
        <v>10900</v>
      </c>
      <c r="H84" s="61" t="str">
        <f t="shared" si="1"/>
        <v xml:space="preserve"> </v>
      </c>
    </row>
    <row r="85" spans="1:8" s="20" customFormat="1" x14ac:dyDescent="0.2">
      <c r="B85" s="136" t="s">
        <v>211</v>
      </c>
      <c r="C85" s="137">
        <v>11000</v>
      </c>
      <c r="H85" s="61" t="str">
        <f t="shared" si="1"/>
        <v xml:space="preserve"> </v>
      </c>
    </row>
    <row r="86" spans="1:8" s="20" customFormat="1" x14ac:dyDescent="0.2">
      <c r="B86" s="136" t="s">
        <v>213</v>
      </c>
      <c r="C86" s="137">
        <v>11100</v>
      </c>
      <c r="H86" s="61" t="str">
        <f t="shared" si="1"/>
        <v xml:space="preserve"> </v>
      </c>
    </row>
    <row r="87" spans="1:8" s="20" customFormat="1" x14ac:dyDescent="0.2">
      <c r="B87" s="136" t="s">
        <v>215</v>
      </c>
      <c r="C87" s="137">
        <v>11200</v>
      </c>
      <c r="H87" s="61" t="str">
        <f t="shared" si="1"/>
        <v xml:space="preserve"> </v>
      </c>
    </row>
    <row r="88" spans="1:8" s="20" customFormat="1" x14ac:dyDescent="0.2">
      <c r="B88" s="136" t="s">
        <v>210</v>
      </c>
      <c r="C88" s="137">
        <v>11300</v>
      </c>
      <c r="H88" s="61" t="str">
        <f t="shared" si="1"/>
        <v xml:space="preserve"> </v>
      </c>
    </row>
    <row r="89" spans="1:8" s="20" customFormat="1" x14ac:dyDescent="0.2">
      <c r="B89" s="136" t="s">
        <v>206</v>
      </c>
      <c r="C89" s="137">
        <v>11400</v>
      </c>
      <c r="H89" s="61" t="str">
        <f t="shared" si="1"/>
        <v xml:space="preserve"> </v>
      </c>
    </row>
    <row r="90" spans="1:8" s="20" customFormat="1" x14ac:dyDescent="0.2">
      <c r="B90" s="136" t="s">
        <v>214</v>
      </c>
      <c r="C90" s="137">
        <v>11500</v>
      </c>
      <c r="H90" s="61" t="str">
        <f t="shared" si="1"/>
        <v xml:space="preserve"> </v>
      </c>
    </row>
    <row r="91" spans="1:8" s="20" customFormat="1" x14ac:dyDescent="0.2">
      <c r="B91" s="136" t="s">
        <v>205</v>
      </c>
      <c r="C91" s="137">
        <v>14800</v>
      </c>
      <c r="H91" s="61" t="str">
        <f t="shared" si="1"/>
        <v xml:space="preserve"> </v>
      </c>
    </row>
    <row r="92" spans="1:8" s="20" customFormat="1" x14ac:dyDescent="0.2">
      <c r="B92" s="136" t="s">
        <v>1000</v>
      </c>
      <c r="C92" s="137">
        <v>14900</v>
      </c>
      <c r="H92" s="61" t="str">
        <f t="shared" si="1"/>
        <v xml:space="preserve"> </v>
      </c>
    </row>
    <row r="93" spans="1:8" s="20" customFormat="1" x14ac:dyDescent="0.2">
      <c r="A93" s="57" t="s">
        <v>581</v>
      </c>
      <c r="B93" s="57" t="s">
        <v>13</v>
      </c>
      <c r="C93" s="137">
        <v>11900</v>
      </c>
      <c r="H93" s="61" t="str">
        <f t="shared" si="1"/>
        <v xml:space="preserve"> </v>
      </c>
    </row>
    <row r="94" spans="1:8" s="20" customFormat="1" x14ac:dyDescent="0.2">
      <c r="B94" s="136" t="s">
        <v>222</v>
      </c>
      <c r="C94" s="137">
        <v>12000</v>
      </c>
      <c r="H94" s="61" t="str">
        <f t="shared" si="1"/>
        <v xml:space="preserve"> </v>
      </c>
    </row>
    <row r="95" spans="1:8" s="20" customFormat="1" x14ac:dyDescent="0.2">
      <c r="B95" s="136" t="s">
        <v>219</v>
      </c>
      <c r="C95" s="137">
        <v>12100</v>
      </c>
      <c r="H95" s="61" t="str">
        <f t="shared" si="1"/>
        <v xml:space="preserve"> </v>
      </c>
    </row>
    <row r="96" spans="1:8" s="20" customFormat="1" x14ac:dyDescent="0.2">
      <c r="B96" s="136" t="s">
        <v>1001</v>
      </c>
      <c r="C96" s="137">
        <v>12200</v>
      </c>
      <c r="H96" s="61" t="str">
        <f t="shared" si="1"/>
        <v xml:space="preserve"> </v>
      </c>
    </row>
    <row r="97" spans="1:8" s="20" customFormat="1" x14ac:dyDescent="0.2">
      <c r="B97" s="57" t="s">
        <v>221</v>
      </c>
      <c r="C97" s="137">
        <v>12300</v>
      </c>
      <c r="H97" s="61" t="str">
        <f t="shared" si="1"/>
        <v xml:space="preserve"> </v>
      </c>
    </row>
    <row r="98" spans="1:8" s="20" customFormat="1" x14ac:dyDescent="0.2">
      <c r="B98" s="136" t="s">
        <v>220</v>
      </c>
      <c r="C98" s="137">
        <v>12900</v>
      </c>
      <c r="H98" s="61" t="str">
        <f t="shared" si="1"/>
        <v xml:space="preserve"> </v>
      </c>
    </row>
    <row r="99" spans="1:8" s="20" customFormat="1" x14ac:dyDescent="0.2">
      <c r="A99" s="20" t="s">
        <v>361</v>
      </c>
      <c r="B99" s="136" t="s">
        <v>223</v>
      </c>
      <c r="C99" s="137">
        <v>13600</v>
      </c>
      <c r="H99" s="61" t="str">
        <f t="shared" si="1"/>
        <v xml:space="preserve"> </v>
      </c>
    </row>
    <row r="100" spans="1:8" s="20" customFormat="1" x14ac:dyDescent="0.2">
      <c r="A100" s="57" t="s">
        <v>582</v>
      </c>
      <c r="B100" s="136" t="s">
        <v>227</v>
      </c>
      <c r="C100" s="137">
        <v>3600</v>
      </c>
      <c r="H100" s="61" t="str">
        <f t="shared" si="1"/>
        <v xml:space="preserve"> </v>
      </c>
    </row>
    <row r="101" spans="1:8" s="20" customFormat="1" x14ac:dyDescent="0.2">
      <c r="B101" s="136" t="s">
        <v>225</v>
      </c>
      <c r="C101" s="137">
        <v>3700</v>
      </c>
      <c r="H101" s="61" t="str">
        <f t="shared" si="1"/>
        <v xml:space="preserve"> </v>
      </c>
    </row>
    <row r="102" spans="1:8" s="20" customFormat="1" x14ac:dyDescent="0.2">
      <c r="B102" s="136" t="s">
        <v>224</v>
      </c>
      <c r="C102" s="137">
        <v>3800</v>
      </c>
      <c r="H102" s="61" t="str">
        <f t="shared" si="1"/>
        <v xml:space="preserve"> </v>
      </c>
    </row>
    <row r="103" spans="1:8" s="20" customFormat="1" x14ac:dyDescent="0.2">
      <c r="B103" s="136" t="s">
        <v>226</v>
      </c>
      <c r="C103" s="137">
        <v>3900</v>
      </c>
      <c r="H103" s="61" t="str">
        <f t="shared" si="1"/>
        <v xml:space="preserve"> </v>
      </c>
    </row>
    <row r="104" spans="1:8" s="20" customFormat="1" x14ac:dyDescent="0.2">
      <c r="B104" s="136" t="s">
        <v>1002</v>
      </c>
      <c r="C104" s="137">
        <v>6300</v>
      </c>
      <c r="H104" s="61" t="str">
        <f t="shared" si="1"/>
        <v xml:space="preserve"> </v>
      </c>
    </row>
    <row r="105" spans="1:8" s="20" customFormat="1" x14ac:dyDescent="0.2">
      <c r="B105" s="57" t="s">
        <v>6</v>
      </c>
      <c r="C105" s="137">
        <v>14700</v>
      </c>
      <c r="H105" s="61" t="str">
        <f t="shared" si="1"/>
        <v xml:space="preserve"> </v>
      </c>
    </row>
    <row r="106" spans="1:8" s="20" customFormat="1" x14ac:dyDescent="0.2">
      <c r="A106" s="57" t="s">
        <v>583</v>
      </c>
      <c r="B106" s="136" t="s">
        <v>1003</v>
      </c>
      <c r="C106" s="137">
        <v>3000</v>
      </c>
      <c r="H106" s="61" t="str">
        <f t="shared" si="1"/>
        <v xml:space="preserve"> </v>
      </c>
    </row>
    <row r="107" spans="1:8" s="20" customFormat="1" x14ac:dyDescent="0.2">
      <c r="B107" s="136" t="s">
        <v>228</v>
      </c>
      <c r="C107" s="137">
        <v>3100</v>
      </c>
      <c r="H107" s="61" t="str">
        <f t="shared" si="1"/>
        <v xml:space="preserve"> </v>
      </c>
    </row>
    <row r="108" spans="1:8" s="20" customFormat="1" x14ac:dyDescent="0.2">
      <c r="A108" s="20" t="s">
        <v>362</v>
      </c>
      <c r="B108" s="136" t="s">
        <v>230</v>
      </c>
      <c r="C108" s="137">
        <v>10000</v>
      </c>
      <c r="H108" s="61" t="str">
        <f t="shared" si="1"/>
        <v xml:space="preserve"> </v>
      </c>
    </row>
    <row r="109" spans="1:8" s="20" customFormat="1" x14ac:dyDescent="0.2">
      <c r="B109" s="136" t="s">
        <v>1004</v>
      </c>
      <c r="C109" s="137">
        <v>10100</v>
      </c>
      <c r="H109" s="61" t="str">
        <f t="shared" si="1"/>
        <v xml:space="preserve"> </v>
      </c>
    </row>
    <row r="110" spans="1:8" s="20" customFormat="1" x14ac:dyDescent="0.2">
      <c r="B110" s="136" t="s">
        <v>229</v>
      </c>
      <c r="C110" s="137">
        <v>31000</v>
      </c>
      <c r="H110" s="61" t="str">
        <f t="shared" si="1"/>
        <v xml:space="preserve"> </v>
      </c>
    </row>
    <row r="111" spans="1:8" s="20" customFormat="1" x14ac:dyDescent="0.2">
      <c r="A111" s="57" t="s">
        <v>584</v>
      </c>
      <c r="B111" s="136" t="s">
        <v>233</v>
      </c>
      <c r="C111" s="137">
        <v>4900</v>
      </c>
      <c r="H111" s="61" t="str">
        <f t="shared" si="1"/>
        <v xml:space="preserve"> </v>
      </c>
    </row>
    <row r="112" spans="1:8" s="20" customFormat="1" x14ac:dyDescent="0.2">
      <c r="B112" s="136" t="s">
        <v>234</v>
      </c>
      <c r="C112" s="137">
        <v>5800</v>
      </c>
      <c r="H112" s="61" t="str">
        <f t="shared" si="1"/>
        <v xml:space="preserve"> </v>
      </c>
    </row>
    <row r="113" spans="1:8" s="20" customFormat="1" x14ac:dyDescent="0.2">
      <c r="B113" s="136" t="s">
        <v>232</v>
      </c>
      <c r="C113" s="137">
        <v>5900</v>
      </c>
      <c r="H113" s="61" t="str">
        <f t="shared" si="1"/>
        <v xml:space="preserve"> </v>
      </c>
    </row>
    <row r="114" spans="1:8" s="20" customFormat="1" x14ac:dyDescent="0.2">
      <c r="B114" s="136" t="s">
        <v>231</v>
      </c>
      <c r="C114" s="137">
        <v>6200</v>
      </c>
      <c r="H114" s="61" t="str">
        <f t="shared" si="1"/>
        <v xml:space="preserve"> </v>
      </c>
    </row>
    <row r="115" spans="1:8" s="20" customFormat="1" x14ac:dyDescent="0.2">
      <c r="A115" s="41" t="s">
        <v>585</v>
      </c>
      <c r="B115" s="139"/>
      <c r="C115" s="137"/>
      <c r="H115" s="61" t="str">
        <f t="shared" si="1"/>
        <v xml:space="preserve"> </v>
      </c>
    </row>
    <row r="116" spans="1:8" s="20" customFormat="1" x14ac:dyDescent="0.2">
      <c r="A116" s="57" t="s">
        <v>588</v>
      </c>
      <c r="B116" s="136" t="s">
        <v>235</v>
      </c>
      <c r="C116" s="137">
        <v>36600</v>
      </c>
      <c r="H116" s="61" t="str">
        <f t="shared" si="1"/>
        <v xml:space="preserve"> </v>
      </c>
    </row>
    <row r="117" spans="1:8" s="20" customFormat="1" x14ac:dyDescent="0.2">
      <c r="B117" s="136" t="s">
        <v>236</v>
      </c>
      <c r="C117" s="137">
        <v>36700</v>
      </c>
      <c r="H117" s="61" t="str">
        <f t="shared" si="1"/>
        <v xml:space="preserve"> </v>
      </c>
    </row>
    <row r="118" spans="1:8" s="20" customFormat="1" x14ac:dyDescent="0.2">
      <c r="B118" s="136" t="s">
        <v>237</v>
      </c>
      <c r="C118" s="137">
        <v>36800</v>
      </c>
      <c r="H118" s="61" t="str">
        <f t="shared" si="1"/>
        <v xml:space="preserve"> </v>
      </c>
    </row>
    <row r="119" spans="1:8" s="20" customFormat="1" x14ac:dyDescent="0.2">
      <c r="B119" s="136" t="s">
        <v>238</v>
      </c>
      <c r="C119" s="137">
        <v>37000</v>
      </c>
      <c r="H119" s="61" t="str">
        <f t="shared" si="1"/>
        <v xml:space="preserve"> </v>
      </c>
    </row>
    <row r="120" spans="1:8" s="20" customFormat="1" x14ac:dyDescent="0.2">
      <c r="B120" s="57" t="s">
        <v>889</v>
      </c>
      <c r="C120" s="137">
        <v>37100</v>
      </c>
      <c r="H120" s="61" t="str">
        <f t="shared" si="1"/>
        <v xml:space="preserve"> </v>
      </c>
    </row>
    <row r="121" spans="1:8" s="20" customFormat="1" x14ac:dyDescent="0.2">
      <c r="B121" s="136" t="s">
        <v>239</v>
      </c>
      <c r="C121" s="137">
        <v>37800</v>
      </c>
      <c r="H121" s="61" t="str">
        <f t="shared" si="1"/>
        <v xml:space="preserve"> </v>
      </c>
    </row>
    <row r="122" spans="1:8" s="20" customFormat="1" x14ac:dyDescent="0.2">
      <c r="A122" s="41" t="s">
        <v>586</v>
      </c>
      <c r="B122" s="139"/>
      <c r="C122" s="137"/>
      <c r="H122" s="61" t="str">
        <f t="shared" si="1"/>
        <v xml:space="preserve"> </v>
      </c>
    </row>
    <row r="123" spans="1:8" s="20" customFormat="1" x14ac:dyDescent="0.2">
      <c r="A123" s="57" t="s">
        <v>577</v>
      </c>
      <c r="B123" s="136" t="s">
        <v>241</v>
      </c>
      <c r="C123" s="137">
        <v>5600</v>
      </c>
      <c r="H123" s="61" t="str">
        <f t="shared" si="1"/>
        <v xml:space="preserve"> </v>
      </c>
    </row>
    <row r="124" spans="1:8" s="20" customFormat="1" x14ac:dyDescent="0.2">
      <c r="B124" s="136" t="s">
        <v>240</v>
      </c>
      <c r="C124" s="137">
        <v>21700</v>
      </c>
      <c r="H124" s="61" t="str">
        <f t="shared" si="1"/>
        <v xml:space="preserve"> </v>
      </c>
    </row>
    <row r="125" spans="1:8" s="20" customFormat="1" x14ac:dyDescent="0.2">
      <c r="A125" s="57" t="s">
        <v>578</v>
      </c>
      <c r="B125" s="57" t="s">
        <v>17</v>
      </c>
      <c r="C125" s="137">
        <v>9400</v>
      </c>
      <c r="H125" s="61" t="str">
        <f t="shared" si="1"/>
        <v xml:space="preserve"> </v>
      </c>
    </row>
    <row r="126" spans="1:8" s="20" customFormat="1" x14ac:dyDescent="0.2">
      <c r="B126" s="57" t="s">
        <v>16</v>
      </c>
      <c r="C126" s="137">
        <v>15500</v>
      </c>
      <c r="H126" s="61" t="str">
        <f t="shared" si="1"/>
        <v xml:space="preserve"> </v>
      </c>
    </row>
    <row r="127" spans="1:8" s="20" customFormat="1" x14ac:dyDescent="0.2">
      <c r="B127" s="136" t="s">
        <v>243</v>
      </c>
      <c r="C127" s="137">
        <v>20000</v>
      </c>
      <c r="H127" s="61" t="str">
        <f t="shared" si="1"/>
        <v xml:space="preserve"> </v>
      </c>
    </row>
    <row r="128" spans="1:8" s="20" customFormat="1" x14ac:dyDescent="0.2">
      <c r="B128" s="136" t="s">
        <v>242</v>
      </c>
      <c r="C128" s="137">
        <v>20200</v>
      </c>
      <c r="H128" s="61" t="str">
        <f t="shared" si="1"/>
        <v xml:space="preserve"> </v>
      </c>
    </row>
    <row r="129" spans="1:8" s="20" customFormat="1" x14ac:dyDescent="0.2">
      <c r="B129" s="57" t="s">
        <v>890</v>
      </c>
      <c r="C129" s="137">
        <v>22200</v>
      </c>
      <c r="H129" s="61" t="str">
        <f t="shared" si="1"/>
        <v xml:space="preserve"> </v>
      </c>
    </row>
    <row r="130" spans="1:8" s="20" customFormat="1" x14ac:dyDescent="0.2">
      <c r="B130" s="136" t="s">
        <v>244</v>
      </c>
      <c r="C130" s="137">
        <v>23200</v>
      </c>
      <c r="H130" s="61" t="str">
        <f t="shared" si="1"/>
        <v xml:space="preserve"> </v>
      </c>
    </row>
    <row r="131" spans="1:8" s="20" customFormat="1" x14ac:dyDescent="0.2">
      <c r="A131" s="57" t="s">
        <v>773</v>
      </c>
      <c r="B131" s="57" t="s">
        <v>18</v>
      </c>
      <c r="C131" s="137">
        <v>7100</v>
      </c>
      <c r="H131" s="61" t="str">
        <f t="shared" si="1"/>
        <v xml:space="preserve"> </v>
      </c>
    </row>
    <row r="132" spans="1:8" s="20" customFormat="1" x14ac:dyDescent="0.2">
      <c r="A132" s="57"/>
      <c r="B132" s="136" t="s">
        <v>246</v>
      </c>
      <c r="C132" s="137">
        <v>20300</v>
      </c>
      <c r="H132" s="61" t="str">
        <f t="shared" ref="H132:H195" si="2">IF(SUM(D132:G132)&gt;0,SUM(D132:G132)," ")</f>
        <v xml:space="preserve"> </v>
      </c>
    </row>
    <row r="133" spans="1:8" s="20" customFormat="1" x14ac:dyDescent="0.2">
      <c r="A133" s="57"/>
      <c r="B133" s="136" t="s">
        <v>247</v>
      </c>
      <c r="C133" s="137">
        <v>20600</v>
      </c>
      <c r="H133" s="61" t="str">
        <f t="shared" si="2"/>
        <v xml:space="preserve"> </v>
      </c>
    </row>
    <row r="134" spans="1:8" s="20" customFormat="1" x14ac:dyDescent="0.2">
      <c r="A134" s="57"/>
      <c r="B134" s="136" t="s">
        <v>245</v>
      </c>
      <c r="C134" s="137">
        <v>20800</v>
      </c>
      <c r="H134" s="61" t="str">
        <f t="shared" si="2"/>
        <v xml:space="preserve"> </v>
      </c>
    </row>
    <row r="135" spans="1:8" s="20" customFormat="1" x14ac:dyDescent="0.2">
      <c r="A135" s="57"/>
      <c r="B135" s="33" t="s">
        <v>1005</v>
      </c>
      <c r="C135" s="137">
        <v>22700</v>
      </c>
      <c r="H135" s="61" t="str">
        <f t="shared" si="2"/>
        <v xml:space="preserve"> </v>
      </c>
    </row>
    <row r="136" spans="1:8" s="20" customFormat="1" x14ac:dyDescent="0.2">
      <c r="A136" s="57" t="s">
        <v>774</v>
      </c>
      <c r="B136" s="136" t="s">
        <v>248</v>
      </c>
      <c r="C136" s="137">
        <v>20400</v>
      </c>
      <c r="H136" s="61" t="str">
        <f t="shared" si="2"/>
        <v xml:space="preserve"> </v>
      </c>
    </row>
    <row r="137" spans="1:8" s="20" customFormat="1" x14ac:dyDescent="0.2">
      <c r="A137" s="57"/>
      <c r="B137" s="136" t="s">
        <v>249</v>
      </c>
      <c r="C137" s="137">
        <v>20500</v>
      </c>
      <c r="H137" s="61" t="str">
        <f t="shared" si="2"/>
        <v xml:space="preserve"> </v>
      </c>
    </row>
    <row r="138" spans="1:8" s="20" customFormat="1" x14ac:dyDescent="0.2">
      <c r="A138" s="57" t="s">
        <v>775</v>
      </c>
      <c r="B138" s="136" t="s">
        <v>250</v>
      </c>
      <c r="C138" s="137">
        <v>23500</v>
      </c>
      <c r="H138" s="61" t="str">
        <f t="shared" si="2"/>
        <v xml:space="preserve"> </v>
      </c>
    </row>
    <row r="139" spans="1:8" s="20" customFormat="1" x14ac:dyDescent="0.2">
      <c r="A139" s="41" t="s">
        <v>587</v>
      </c>
      <c r="B139" s="139"/>
      <c r="C139" s="137"/>
      <c r="H139" s="61" t="str">
        <f t="shared" si="2"/>
        <v xml:space="preserve"> </v>
      </c>
    </row>
    <row r="140" spans="1:8" s="20" customFormat="1" x14ac:dyDescent="0.2">
      <c r="A140" s="57" t="s">
        <v>588</v>
      </c>
      <c r="B140" s="136" t="s">
        <v>251</v>
      </c>
      <c r="C140" s="137">
        <v>26500</v>
      </c>
      <c r="H140" s="61" t="str">
        <f t="shared" si="2"/>
        <v xml:space="preserve"> </v>
      </c>
    </row>
    <row r="141" spans="1:8" s="20" customFormat="1" x14ac:dyDescent="0.2">
      <c r="B141" s="57" t="s">
        <v>347</v>
      </c>
      <c r="C141" s="137">
        <v>26600</v>
      </c>
      <c r="H141" s="61" t="str">
        <f t="shared" si="2"/>
        <v xml:space="preserve"> </v>
      </c>
    </row>
    <row r="142" spans="1:8" s="20" customFormat="1" x14ac:dyDescent="0.2">
      <c r="B142" s="136" t="s">
        <v>253</v>
      </c>
      <c r="C142" s="137">
        <v>26700</v>
      </c>
      <c r="H142" s="61" t="str">
        <f t="shared" si="2"/>
        <v xml:space="preserve"> </v>
      </c>
    </row>
    <row r="143" spans="1:8" s="20" customFormat="1" x14ac:dyDescent="0.2">
      <c r="B143" s="57" t="s">
        <v>350</v>
      </c>
      <c r="C143" s="137">
        <v>26900</v>
      </c>
      <c r="H143" s="61" t="str">
        <f t="shared" si="2"/>
        <v xml:space="preserve"> </v>
      </c>
    </row>
    <row r="144" spans="1:8" s="20" customFormat="1" x14ac:dyDescent="0.2">
      <c r="B144" s="136" t="s">
        <v>254</v>
      </c>
      <c r="C144" s="137">
        <v>27000</v>
      </c>
      <c r="H144" s="61" t="str">
        <f t="shared" si="2"/>
        <v xml:space="preserve"> </v>
      </c>
    </row>
    <row r="145" spans="1:8" s="20" customFormat="1" x14ac:dyDescent="0.2">
      <c r="B145" s="136" t="s">
        <v>252</v>
      </c>
      <c r="C145" s="137">
        <v>29400</v>
      </c>
      <c r="H145" s="61" t="str">
        <f t="shared" si="2"/>
        <v xml:space="preserve"> </v>
      </c>
    </row>
    <row r="146" spans="1:8" s="20" customFormat="1" x14ac:dyDescent="0.2">
      <c r="B146" s="57" t="s">
        <v>348</v>
      </c>
      <c r="C146" s="137">
        <v>29500</v>
      </c>
      <c r="H146" s="61" t="str">
        <f t="shared" si="2"/>
        <v xml:space="preserve"> </v>
      </c>
    </row>
    <row r="147" spans="1:8" s="20" customFormat="1" x14ac:dyDescent="0.2">
      <c r="B147" s="57" t="s">
        <v>349</v>
      </c>
      <c r="C147" s="137">
        <v>29600</v>
      </c>
      <c r="H147" s="61" t="str">
        <f t="shared" si="2"/>
        <v xml:space="preserve"> </v>
      </c>
    </row>
    <row r="148" spans="1:8" s="20" customFormat="1" x14ac:dyDescent="0.2">
      <c r="A148" s="57" t="s">
        <v>577</v>
      </c>
      <c r="B148" s="57" t="s">
        <v>891</v>
      </c>
      <c r="C148" s="137">
        <v>23900</v>
      </c>
      <c r="H148" s="61" t="str">
        <f t="shared" si="2"/>
        <v xml:space="preserve"> </v>
      </c>
    </row>
    <row r="149" spans="1:8" s="20" customFormat="1" x14ac:dyDescent="0.2">
      <c r="B149" s="136" t="s">
        <v>259</v>
      </c>
      <c r="C149" s="137">
        <v>27100</v>
      </c>
      <c r="H149" s="61" t="str">
        <f t="shared" si="2"/>
        <v xml:space="preserve"> </v>
      </c>
    </row>
    <row r="150" spans="1:8" s="20" customFormat="1" x14ac:dyDescent="0.2">
      <c r="B150" s="136" t="s">
        <v>257</v>
      </c>
      <c r="C150" s="137">
        <v>27200</v>
      </c>
      <c r="H150" s="61" t="str">
        <f t="shared" si="2"/>
        <v xml:space="preserve"> </v>
      </c>
    </row>
    <row r="151" spans="1:8" s="20" customFormat="1" x14ac:dyDescent="0.2">
      <c r="B151" s="136" t="s">
        <v>256</v>
      </c>
      <c r="C151" s="137">
        <v>27300</v>
      </c>
      <c r="H151" s="61" t="str">
        <f t="shared" si="2"/>
        <v xml:space="preserve"> </v>
      </c>
    </row>
    <row r="152" spans="1:8" s="20" customFormat="1" x14ac:dyDescent="0.2">
      <c r="B152" s="136" t="s">
        <v>255</v>
      </c>
      <c r="C152" s="137">
        <v>29800</v>
      </c>
      <c r="H152" s="61" t="str">
        <f t="shared" si="2"/>
        <v xml:space="preserve"> </v>
      </c>
    </row>
    <row r="153" spans="1:8" s="20" customFormat="1" x14ac:dyDescent="0.2">
      <c r="B153" s="136" t="s">
        <v>258</v>
      </c>
      <c r="C153" s="137">
        <v>29900</v>
      </c>
      <c r="H153" s="61" t="str">
        <f t="shared" si="2"/>
        <v xml:space="preserve"> </v>
      </c>
    </row>
    <row r="154" spans="1:8" s="20" customFormat="1" x14ac:dyDescent="0.2">
      <c r="B154" s="136" t="s">
        <v>776</v>
      </c>
      <c r="C154" s="137">
        <v>30100</v>
      </c>
      <c r="H154" s="61" t="str">
        <f t="shared" si="2"/>
        <v xml:space="preserve"> </v>
      </c>
    </row>
    <row r="155" spans="1:8" s="20" customFormat="1" x14ac:dyDescent="0.2">
      <c r="B155" s="136" t="s">
        <v>260</v>
      </c>
      <c r="C155" s="137">
        <v>30200</v>
      </c>
      <c r="H155" s="61" t="str">
        <f t="shared" si="2"/>
        <v xml:space="preserve"> </v>
      </c>
    </row>
    <row r="156" spans="1:8" s="20" customFormat="1" x14ac:dyDescent="0.2">
      <c r="B156" s="57" t="s">
        <v>20</v>
      </c>
      <c r="C156" s="137">
        <v>30400</v>
      </c>
      <c r="H156" s="61" t="str">
        <f t="shared" si="2"/>
        <v xml:space="preserve"> </v>
      </c>
    </row>
    <row r="157" spans="1:8" s="20" customFormat="1" x14ac:dyDescent="0.2">
      <c r="A157" s="20" t="s">
        <v>357</v>
      </c>
      <c r="B157" s="136" t="s">
        <v>892</v>
      </c>
      <c r="C157" s="137">
        <v>19300</v>
      </c>
      <c r="H157" s="61" t="str">
        <f t="shared" si="2"/>
        <v xml:space="preserve"> </v>
      </c>
    </row>
    <row r="158" spans="1:8" s="20" customFormat="1" x14ac:dyDescent="0.2">
      <c r="B158" s="33" t="s">
        <v>1006</v>
      </c>
      <c r="C158" s="137">
        <v>25100</v>
      </c>
      <c r="H158" s="61" t="str">
        <f t="shared" si="2"/>
        <v xml:space="preserve"> </v>
      </c>
    </row>
    <row r="159" spans="1:8" s="20" customFormat="1" x14ac:dyDescent="0.2">
      <c r="B159" s="136" t="s">
        <v>261</v>
      </c>
      <c r="C159" s="137">
        <v>25200</v>
      </c>
      <c r="H159" s="61" t="str">
        <f t="shared" si="2"/>
        <v xml:space="preserve"> </v>
      </c>
    </row>
    <row r="160" spans="1:8" s="20" customFormat="1" x14ac:dyDescent="0.2">
      <c r="B160" s="136" t="s">
        <v>262</v>
      </c>
      <c r="C160" s="137">
        <v>25400</v>
      </c>
      <c r="H160" s="61" t="str">
        <f t="shared" si="2"/>
        <v xml:space="preserve"> </v>
      </c>
    </row>
    <row r="161" spans="1:8" s="20" customFormat="1" x14ac:dyDescent="0.2">
      <c r="B161" s="136" t="s">
        <v>24</v>
      </c>
      <c r="C161" s="137">
        <v>27900</v>
      </c>
      <c r="H161" s="61" t="str">
        <f t="shared" si="2"/>
        <v xml:space="preserve"> </v>
      </c>
    </row>
    <row r="162" spans="1:8" s="20" customFormat="1" x14ac:dyDescent="0.2">
      <c r="A162" s="20" t="s">
        <v>359</v>
      </c>
      <c r="B162" s="136" t="s">
        <v>263</v>
      </c>
      <c r="C162" s="137">
        <v>26100</v>
      </c>
      <c r="H162" s="61" t="str">
        <f t="shared" si="2"/>
        <v xml:space="preserve"> </v>
      </c>
    </row>
    <row r="163" spans="1:8" s="20" customFormat="1" x14ac:dyDescent="0.2">
      <c r="A163" s="20" t="s">
        <v>360</v>
      </c>
      <c r="B163" s="136" t="s">
        <v>265</v>
      </c>
      <c r="C163" s="137">
        <v>25000</v>
      </c>
      <c r="H163" s="61" t="str">
        <f t="shared" si="2"/>
        <v xml:space="preserve"> </v>
      </c>
    </row>
    <row r="164" spans="1:8" s="20" customFormat="1" x14ac:dyDescent="0.2">
      <c r="B164" s="136" t="s">
        <v>264</v>
      </c>
      <c r="C164" s="137">
        <v>28100</v>
      </c>
      <c r="H164" s="61" t="str">
        <f t="shared" si="2"/>
        <v xml:space="preserve"> </v>
      </c>
    </row>
    <row r="165" spans="1:8" s="20" customFormat="1" x14ac:dyDescent="0.2">
      <c r="A165" s="57" t="s">
        <v>578</v>
      </c>
      <c r="B165" s="136" t="s">
        <v>266</v>
      </c>
      <c r="C165" s="137">
        <v>26200</v>
      </c>
      <c r="H165" s="61" t="str">
        <f t="shared" si="2"/>
        <v xml:space="preserve"> </v>
      </c>
    </row>
    <row r="166" spans="1:8" s="20" customFormat="1" x14ac:dyDescent="0.2">
      <c r="B166" s="33" t="s">
        <v>1007</v>
      </c>
      <c r="C166" s="137">
        <v>29000</v>
      </c>
      <c r="H166" s="61" t="str">
        <f t="shared" si="2"/>
        <v xml:space="preserve"> </v>
      </c>
    </row>
    <row r="167" spans="1:8" s="20" customFormat="1" x14ac:dyDescent="0.2">
      <c r="B167" s="136" t="s">
        <v>267</v>
      </c>
      <c r="C167" s="137">
        <v>29200</v>
      </c>
      <c r="H167" s="61" t="str">
        <f t="shared" si="2"/>
        <v xml:space="preserve"> </v>
      </c>
    </row>
    <row r="168" spans="1:8" s="20" customFormat="1" x14ac:dyDescent="0.2">
      <c r="A168" s="57" t="s">
        <v>579</v>
      </c>
      <c r="B168" s="57" t="s">
        <v>351</v>
      </c>
      <c r="C168" s="137">
        <v>30300</v>
      </c>
      <c r="H168" s="61" t="str">
        <f t="shared" si="2"/>
        <v xml:space="preserve"> </v>
      </c>
    </row>
    <row r="169" spans="1:8" s="20" customFormat="1" x14ac:dyDescent="0.2">
      <c r="A169" s="57" t="s">
        <v>576</v>
      </c>
      <c r="B169" s="136" t="s">
        <v>1008</v>
      </c>
      <c r="C169" s="137">
        <v>25300</v>
      </c>
      <c r="H169" s="61" t="str">
        <f t="shared" si="2"/>
        <v xml:space="preserve"> </v>
      </c>
    </row>
    <row r="170" spans="1:8" s="20" customFormat="1" x14ac:dyDescent="0.2">
      <c r="B170" s="136" t="s">
        <v>268</v>
      </c>
      <c r="C170" s="137">
        <v>28300</v>
      </c>
      <c r="H170" s="61" t="str">
        <f t="shared" si="2"/>
        <v xml:space="preserve"> </v>
      </c>
    </row>
    <row r="171" spans="1:8" s="20" customFormat="1" x14ac:dyDescent="0.2">
      <c r="A171" s="57" t="s">
        <v>580</v>
      </c>
      <c r="B171" s="57" t="s">
        <v>19</v>
      </c>
      <c r="C171" s="137">
        <v>24300</v>
      </c>
      <c r="H171" s="61" t="str">
        <f t="shared" si="2"/>
        <v xml:space="preserve"> </v>
      </c>
    </row>
    <row r="172" spans="1:8" s="20" customFormat="1" x14ac:dyDescent="0.2">
      <c r="B172" s="57" t="s">
        <v>893</v>
      </c>
      <c r="C172" s="137">
        <v>25600</v>
      </c>
      <c r="H172" s="61" t="str">
        <f t="shared" si="2"/>
        <v xml:space="preserve"> </v>
      </c>
    </row>
    <row r="173" spans="1:8" s="20" customFormat="1" x14ac:dyDescent="0.2">
      <c r="B173" s="57" t="s">
        <v>271</v>
      </c>
      <c r="C173" s="137">
        <v>25700</v>
      </c>
      <c r="H173" s="61" t="str">
        <f t="shared" si="2"/>
        <v xml:space="preserve"> </v>
      </c>
    </row>
    <row r="174" spans="1:8" s="20" customFormat="1" x14ac:dyDescent="0.2">
      <c r="B174" s="57" t="s">
        <v>273</v>
      </c>
      <c r="C174" s="137">
        <v>25800</v>
      </c>
      <c r="H174" s="61" t="str">
        <f t="shared" si="2"/>
        <v xml:space="preserve"> </v>
      </c>
    </row>
    <row r="175" spans="1:8" s="20" customFormat="1" x14ac:dyDescent="0.2">
      <c r="B175" s="136" t="s">
        <v>269</v>
      </c>
      <c r="C175" s="137">
        <v>28600</v>
      </c>
      <c r="H175" s="61" t="str">
        <f t="shared" si="2"/>
        <v xml:space="preserve"> </v>
      </c>
    </row>
    <row r="176" spans="1:8" s="20" customFormat="1" x14ac:dyDescent="0.2">
      <c r="B176" s="136" t="s">
        <v>270</v>
      </c>
      <c r="C176" s="137">
        <v>28700</v>
      </c>
      <c r="H176" s="61" t="str">
        <f t="shared" si="2"/>
        <v xml:space="preserve"> </v>
      </c>
    </row>
    <row r="177" spans="1:8" s="20" customFormat="1" x14ac:dyDescent="0.2">
      <c r="B177" s="136" t="s">
        <v>272</v>
      </c>
      <c r="C177" s="137">
        <v>28800</v>
      </c>
      <c r="H177" s="61" t="str">
        <f t="shared" si="2"/>
        <v xml:space="preserve"> </v>
      </c>
    </row>
    <row r="178" spans="1:8" s="20" customFormat="1" x14ac:dyDescent="0.2">
      <c r="B178" s="136" t="s">
        <v>274</v>
      </c>
      <c r="C178" s="137">
        <v>28900</v>
      </c>
      <c r="H178" s="61" t="str">
        <f t="shared" si="2"/>
        <v xml:space="preserve"> </v>
      </c>
    </row>
    <row r="179" spans="1:8" s="20" customFormat="1" x14ac:dyDescent="0.2">
      <c r="B179" s="57" t="s">
        <v>894</v>
      </c>
      <c r="C179" s="137">
        <v>30800</v>
      </c>
      <c r="H179" s="61" t="str">
        <f t="shared" si="2"/>
        <v xml:space="preserve"> </v>
      </c>
    </row>
    <row r="180" spans="1:8" s="20" customFormat="1" x14ac:dyDescent="0.2">
      <c r="A180" s="20" t="s">
        <v>361</v>
      </c>
      <c r="B180" s="57" t="s">
        <v>22</v>
      </c>
      <c r="C180" s="137">
        <v>27600</v>
      </c>
      <c r="H180" s="61" t="str">
        <f t="shared" si="2"/>
        <v xml:space="preserve"> </v>
      </c>
    </row>
    <row r="181" spans="1:8" s="20" customFormat="1" x14ac:dyDescent="0.2">
      <c r="B181" s="136" t="s">
        <v>275</v>
      </c>
      <c r="C181" s="137">
        <v>27700</v>
      </c>
      <c r="H181" s="61" t="str">
        <f t="shared" si="2"/>
        <v xml:space="preserve"> </v>
      </c>
    </row>
    <row r="182" spans="1:8" s="20" customFormat="1" x14ac:dyDescent="0.2">
      <c r="A182" s="57" t="s">
        <v>582</v>
      </c>
      <c r="B182" s="57" t="s">
        <v>1009</v>
      </c>
      <c r="C182" s="137">
        <v>24900</v>
      </c>
      <c r="H182" s="61" t="str">
        <f t="shared" si="2"/>
        <v xml:space="preserve"> </v>
      </c>
    </row>
    <row r="183" spans="1:8" s="20" customFormat="1" x14ac:dyDescent="0.2">
      <c r="B183" s="136" t="s">
        <v>276</v>
      </c>
      <c r="C183" s="137">
        <v>26300</v>
      </c>
      <c r="H183" s="61" t="str">
        <f t="shared" si="2"/>
        <v xml:space="preserve"> </v>
      </c>
    </row>
    <row r="184" spans="1:8" s="20" customFormat="1" x14ac:dyDescent="0.2">
      <c r="B184" s="136" t="s">
        <v>278</v>
      </c>
      <c r="C184" s="137">
        <v>26400</v>
      </c>
      <c r="H184" s="61" t="str">
        <f t="shared" si="2"/>
        <v xml:space="preserve"> </v>
      </c>
    </row>
    <row r="185" spans="1:8" s="20" customFormat="1" x14ac:dyDescent="0.2">
      <c r="B185" s="57" t="s">
        <v>352</v>
      </c>
      <c r="C185" s="137">
        <v>27400</v>
      </c>
      <c r="H185" s="61" t="str">
        <f t="shared" si="2"/>
        <v xml:space="preserve"> </v>
      </c>
    </row>
    <row r="186" spans="1:8" s="20" customFormat="1" x14ac:dyDescent="0.2">
      <c r="B186" s="136" t="s">
        <v>277</v>
      </c>
      <c r="C186" s="137">
        <v>28000</v>
      </c>
      <c r="H186" s="61" t="str">
        <f t="shared" si="2"/>
        <v xml:space="preserve"> </v>
      </c>
    </row>
    <row r="187" spans="1:8" s="20" customFormat="1" x14ac:dyDescent="0.2">
      <c r="B187" s="57" t="s">
        <v>21</v>
      </c>
      <c r="C187" s="137">
        <v>29300</v>
      </c>
      <c r="H187" s="61" t="str">
        <f t="shared" si="2"/>
        <v xml:space="preserve"> </v>
      </c>
    </row>
    <row r="188" spans="1:8" s="20" customFormat="1" x14ac:dyDescent="0.2">
      <c r="A188" s="57" t="s">
        <v>583</v>
      </c>
      <c r="B188" s="57" t="s">
        <v>1010</v>
      </c>
      <c r="C188" s="137">
        <v>26000</v>
      </c>
      <c r="H188" s="61" t="str">
        <f t="shared" si="2"/>
        <v xml:space="preserve"> </v>
      </c>
    </row>
    <row r="189" spans="1:8" s="20" customFormat="1" x14ac:dyDescent="0.2">
      <c r="B189" s="136" t="s">
        <v>279</v>
      </c>
      <c r="C189" s="137">
        <v>30000</v>
      </c>
      <c r="H189" s="61" t="str">
        <f t="shared" si="2"/>
        <v xml:space="preserve"> </v>
      </c>
    </row>
    <row r="190" spans="1:8" s="20" customFormat="1" x14ac:dyDescent="0.2">
      <c r="A190" s="20" t="s">
        <v>362</v>
      </c>
      <c r="B190" s="136" t="s">
        <v>280</v>
      </c>
      <c r="C190" s="137">
        <v>25900</v>
      </c>
      <c r="H190" s="61" t="str">
        <f t="shared" si="2"/>
        <v xml:space="preserve"> </v>
      </c>
    </row>
    <row r="191" spans="1:8" s="20" customFormat="1" x14ac:dyDescent="0.2">
      <c r="B191" s="140" t="s">
        <v>23</v>
      </c>
      <c r="C191" s="137">
        <v>50800</v>
      </c>
      <c r="H191" s="61" t="str">
        <f t="shared" si="2"/>
        <v xml:space="preserve"> </v>
      </c>
    </row>
    <row r="192" spans="1:8" s="20" customFormat="1" x14ac:dyDescent="0.2">
      <c r="A192" s="57" t="s">
        <v>584</v>
      </c>
      <c r="B192" s="136" t="s">
        <v>281</v>
      </c>
      <c r="C192" s="137">
        <v>28500</v>
      </c>
      <c r="H192" s="61" t="str">
        <f t="shared" si="2"/>
        <v xml:space="preserve"> </v>
      </c>
    </row>
    <row r="193" spans="1:8" s="20" customFormat="1" x14ac:dyDescent="0.2">
      <c r="A193" s="41" t="s">
        <v>777</v>
      </c>
      <c r="B193" s="139"/>
      <c r="C193" s="137"/>
      <c r="H193" s="61" t="str">
        <f t="shared" si="2"/>
        <v xml:space="preserve"> </v>
      </c>
    </row>
    <row r="194" spans="1:8" s="20" customFormat="1" x14ac:dyDescent="0.2">
      <c r="A194" s="57" t="s">
        <v>588</v>
      </c>
      <c r="B194" s="57" t="s">
        <v>1011</v>
      </c>
      <c r="C194" s="137">
        <v>305</v>
      </c>
      <c r="H194" s="61" t="str">
        <f t="shared" si="2"/>
        <v xml:space="preserve"> </v>
      </c>
    </row>
    <row r="195" spans="1:8" s="20" customFormat="1" x14ac:dyDescent="0.2">
      <c r="A195" s="57" t="s">
        <v>588</v>
      </c>
      <c r="B195" s="57" t="s">
        <v>895</v>
      </c>
      <c r="C195" s="137">
        <v>500</v>
      </c>
      <c r="H195" s="61" t="str">
        <f t="shared" si="2"/>
        <v xml:space="preserve"> </v>
      </c>
    </row>
    <row r="196" spans="1:8" s="20" customFormat="1" x14ac:dyDescent="0.2">
      <c r="B196" s="57" t="s">
        <v>45</v>
      </c>
      <c r="C196" s="137">
        <v>600</v>
      </c>
      <c r="H196" s="61" t="str">
        <f t="shared" ref="H196:H259" si="3">IF(SUM(D196:G196)&gt;0,SUM(D196:G196)," ")</f>
        <v xml:space="preserve"> </v>
      </c>
    </row>
    <row r="197" spans="1:8" s="20" customFormat="1" x14ac:dyDescent="0.2">
      <c r="B197" s="57" t="s">
        <v>896</v>
      </c>
      <c r="C197" s="137">
        <v>19202</v>
      </c>
      <c r="H197" s="61" t="str">
        <f t="shared" si="3"/>
        <v xml:space="preserve"> </v>
      </c>
    </row>
    <row r="198" spans="1:8" s="20" customFormat="1" x14ac:dyDescent="0.2">
      <c r="B198" s="138" t="s">
        <v>1012</v>
      </c>
      <c r="C198" s="137">
        <v>19400</v>
      </c>
      <c r="H198" s="61" t="str">
        <f t="shared" si="3"/>
        <v xml:space="preserve"> </v>
      </c>
    </row>
    <row r="199" spans="1:8" s="20" customFormat="1" x14ac:dyDescent="0.2">
      <c r="B199" s="136" t="s">
        <v>897</v>
      </c>
      <c r="C199" s="137">
        <v>19700</v>
      </c>
      <c r="H199" s="61" t="str">
        <f t="shared" si="3"/>
        <v xml:space="preserve"> </v>
      </c>
    </row>
    <row r="200" spans="1:8" s="20" customFormat="1" x14ac:dyDescent="0.2">
      <c r="B200" s="136" t="s">
        <v>898</v>
      </c>
      <c r="C200" s="137">
        <v>19800</v>
      </c>
      <c r="H200" s="61" t="str">
        <f t="shared" si="3"/>
        <v xml:space="preserve"> </v>
      </c>
    </row>
    <row r="201" spans="1:8" s="20" customFormat="1" x14ac:dyDescent="0.2">
      <c r="B201" s="136" t="s">
        <v>899</v>
      </c>
      <c r="C201" s="137">
        <v>21500</v>
      </c>
      <c r="H201" s="61" t="str">
        <f t="shared" si="3"/>
        <v xml:space="preserve"> </v>
      </c>
    </row>
    <row r="202" spans="1:8" s="20" customFormat="1" x14ac:dyDescent="0.2">
      <c r="B202" s="57" t="s">
        <v>900</v>
      </c>
      <c r="C202" s="137">
        <v>23800</v>
      </c>
      <c r="H202" s="61" t="str">
        <f t="shared" si="3"/>
        <v xml:space="preserve"> </v>
      </c>
    </row>
    <row r="203" spans="1:8" s="20" customFormat="1" x14ac:dyDescent="0.2">
      <c r="B203" s="57" t="s">
        <v>901</v>
      </c>
      <c r="C203" s="137">
        <v>31200</v>
      </c>
      <c r="H203" s="61" t="str">
        <f t="shared" si="3"/>
        <v xml:space="preserve"> </v>
      </c>
    </row>
    <row r="204" spans="1:8" s="20" customFormat="1" x14ac:dyDescent="0.2">
      <c r="B204" s="136" t="s">
        <v>1013</v>
      </c>
      <c r="C204" s="137">
        <v>67100</v>
      </c>
      <c r="H204" s="61" t="str">
        <f t="shared" si="3"/>
        <v xml:space="preserve"> </v>
      </c>
    </row>
    <row r="205" spans="1:8" s="20" customFormat="1" x14ac:dyDescent="0.2">
      <c r="B205" s="136" t="s">
        <v>1014</v>
      </c>
      <c r="C205" s="137">
        <v>67200</v>
      </c>
      <c r="H205" s="61" t="str">
        <f t="shared" si="3"/>
        <v xml:space="preserve"> </v>
      </c>
    </row>
    <row r="206" spans="1:8" s="20" customFormat="1" x14ac:dyDescent="0.2">
      <c r="B206" s="57" t="s">
        <v>48</v>
      </c>
      <c r="C206" s="137">
        <v>67300</v>
      </c>
      <c r="H206" s="61" t="str">
        <f t="shared" si="3"/>
        <v xml:space="preserve"> </v>
      </c>
    </row>
    <row r="207" spans="1:8" s="20" customFormat="1" x14ac:dyDescent="0.2">
      <c r="B207" s="57" t="s">
        <v>1015</v>
      </c>
      <c r="C207" s="137">
        <v>67400</v>
      </c>
      <c r="H207" s="61" t="str">
        <f t="shared" si="3"/>
        <v xml:space="preserve"> </v>
      </c>
    </row>
    <row r="208" spans="1:8" s="20" customFormat="1" x14ac:dyDescent="0.2">
      <c r="B208" s="57" t="s">
        <v>1016</v>
      </c>
      <c r="C208" s="137">
        <v>67500</v>
      </c>
      <c r="H208" s="61" t="str">
        <f t="shared" si="3"/>
        <v xml:space="preserve"> </v>
      </c>
    </row>
    <row r="209" spans="2:8" s="20" customFormat="1" x14ac:dyDescent="0.2">
      <c r="B209" s="33" t="s">
        <v>1017</v>
      </c>
      <c r="C209" s="137">
        <v>67600</v>
      </c>
      <c r="H209" s="61" t="str">
        <f t="shared" si="3"/>
        <v xml:space="preserve"> </v>
      </c>
    </row>
    <row r="210" spans="2:8" s="20" customFormat="1" x14ac:dyDescent="0.2">
      <c r="B210" s="33" t="s">
        <v>1018</v>
      </c>
      <c r="C210" s="137">
        <v>67700</v>
      </c>
      <c r="H210" s="61" t="str">
        <f t="shared" si="3"/>
        <v xml:space="preserve"> </v>
      </c>
    </row>
    <row r="211" spans="2:8" s="20" customFormat="1" x14ac:dyDescent="0.2">
      <c r="B211" s="136" t="s">
        <v>52</v>
      </c>
      <c r="C211" s="137">
        <v>67800</v>
      </c>
      <c r="H211" s="61" t="str">
        <f t="shared" si="3"/>
        <v xml:space="preserve"> </v>
      </c>
    </row>
    <row r="212" spans="2:8" s="20" customFormat="1" x14ac:dyDescent="0.2">
      <c r="B212" s="57" t="s">
        <v>1019</v>
      </c>
      <c r="C212" s="137">
        <v>67900</v>
      </c>
      <c r="H212" s="61" t="str">
        <f t="shared" si="3"/>
        <v xml:space="preserve"> </v>
      </c>
    </row>
    <row r="213" spans="2:8" s="20" customFormat="1" x14ac:dyDescent="0.2">
      <c r="B213" s="136" t="s">
        <v>1020</v>
      </c>
      <c r="C213" s="137">
        <v>68000</v>
      </c>
      <c r="H213" s="61" t="str">
        <f t="shared" si="3"/>
        <v xml:space="preserve"> </v>
      </c>
    </row>
    <row r="214" spans="2:8" s="20" customFormat="1" x14ac:dyDescent="0.2">
      <c r="B214" s="136" t="s">
        <v>1021</v>
      </c>
      <c r="C214" s="137">
        <v>68100</v>
      </c>
      <c r="H214" s="61" t="str">
        <f t="shared" si="3"/>
        <v xml:space="preserve"> </v>
      </c>
    </row>
    <row r="215" spans="2:8" s="20" customFormat="1" x14ac:dyDescent="0.2">
      <c r="B215" s="136" t="s">
        <v>1022</v>
      </c>
      <c r="C215" s="137">
        <v>68200</v>
      </c>
      <c r="H215" s="61" t="str">
        <f t="shared" si="3"/>
        <v xml:space="preserve"> </v>
      </c>
    </row>
    <row r="216" spans="2:8" s="20" customFormat="1" x14ac:dyDescent="0.2">
      <c r="B216" s="33" t="s">
        <v>1023</v>
      </c>
      <c r="C216" s="137">
        <v>68300</v>
      </c>
      <c r="H216" s="61" t="str">
        <f t="shared" si="3"/>
        <v xml:space="preserve"> </v>
      </c>
    </row>
    <row r="217" spans="2:8" s="20" customFormat="1" x14ac:dyDescent="0.2">
      <c r="B217" s="136" t="s">
        <v>1024</v>
      </c>
      <c r="C217" s="137">
        <v>68400</v>
      </c>
      <c r="H217" s="61" t="str">
        <f t="shared" si="3"/>
        <v xml:space="preserve"> </v>
      </c>
    </row>
    <row r="218" spans="2:8" s="20" customFormat="1" x14ac:dyDescent="0.2">
      <c r="B218" s="33" t="s">
        <v>1025</v>
      </c>
      <c r="C218" s="137">
        <v>68500</v>
      </c>
      <c r="H218" s="61" t="str">
        <f t="shared" si="3"/>
        <v xml:space="preserve"> </v>
      </c>
    </row>
    <row r="219" spans="2:8" s="20" customFormat="1" x14ac:dyDescent="0.2">
      <c r="B219" s="33" t="s">
        <v>1026</v>
      </c>
      <c r="C219" s="137">
        <v>68600</v>
      </c>
      <c r="H219" s="61" t="str">
        <f t="shared" si="3"/>
        <v xml:space="preserve"> </v>
      </c>
    </row>
    <row r="220" spans="2:8" s="20" customFormat="1" x14ac:dyDescent="0.2">
      <c r="B220" s="32" t="s">
        <v>1027</v>
      </c>
      <c r="C220" s="137">
        <v>68700</v>
      </c>
      <c r="H220" s="61" t="str">
        <f t="shared" si="3"/>
        <v xml:space="preserve"> </v>
      </c>
    </row>
    <row r="221" spans="2:8" s="20" customFormat="1" x14ac:dyDescent="0.2">
      <c r="B221" s="136" t="s">
        <v>282</v>
      </c>
      <c r="C221" s="137">
        <v>68900</v>
      </c>
      <c r="H221" s="61" t="str">
        <f t="shared" si="3"/>
        <v xml:space="preserve"> </v>
      </c>
    </row>
    <row r="222" spans="2:8" s="20" customFormat="1" x14ac:dyDescent="0.2">
      <c r="B222" s="57" t="s">
        <v>37</v>
      </c>
      <c r="C222" s="137">
        <v>69000</v>
      </c>
      <c r="H222" s="61" t="str">
        <f t="shared" si="3"/>
        <v xml:space="preserve"> </v>
      </c>
    </row>
    <row r="223" spans="2:8" s="20" customFormat="1" x14ac:dyDescent="0.2">
      <c r="B223" s="136" t="s">
        <v>1028</v>
      </c>
      <c r="C223" s="137">
        <v>69100</v>
      </c>
      <c r="H223" s="61" t="str">
        <f t="shared" si="3"/>
        <v xml:space="preserve"> </v>
      </c>
    </row>
    <row r="224" spans="2:8" s="20" customFormat="1" x14ac:dyDescent="0.2">
      <c r="B224" s="138" t="s">
        <v>1029</v>
      </c>
      <c r="C224" s="137">
        <v>69700</v>
      </c>
      <c r="H224" s="61" t="str">
        <f t="shared" si="3"/>
        <v xml:space="preserve"> </v>
      </c>
    </row>
    <row r="225" spans="1:8" s="20" customFormat="1" x14ac:dyDescent="0.2">
      <c r="B225" s="136" t="s">
        <v>283</v>
      </c>
      <c r="C225" s="137">
        <v>70100</v>
      </c>
      <c r="H225" s="61" t="str">
        <f t="shared" si="3"/>
        <v xml:space="preserve"> </v>
      </c>
    </row>
    <row r="226" spans="1:8" s="20" customFormat="1" x14ac:dyDescent="0.2">
      <c r="B226" s="57" t="s">
        <v>26</v>
      </c>
      <c r="C226" s="137">
        <v>70200</v>
      </c>
      <c r="H226" s="61" t="str">
        <f t="shared" si="3"/>
        <v xml:space="preserve"> </v>
      </c>
    </row>
    <row r="227" spans="1:8" s="20" customFormat="1" x14ac:dyDescent="0.2">
      <c r="B227" s="57" t="s">
        <v>42</v>
      </c>
      <c r="C227" s="137">
        <v>70500</v>
      </c>
      <c r="H227" s="61" t="str">
        <f t="shared" si="3"/>
        <v xml:space="preserve"> </v>
      </c>
    </row>
    <row r="228" spans="1:8" s="20" customFormat="1" x14ac:dyDescent="0.2">
      <c r="B228" s="57" t="s">
        <v>40</v>
      </c>
      <c r="C228" s="137">
        <v>70900</v>
      </c>
      <c r="H228" s="61" t="str">
        <f t="shared" si="3"/>
        <v xml:space="preserve"> </v>
      </c>
    </row>
    <row r="229" spans="1:8" s="20" customFormat="1" x14ac:dyDescent="0.2">
      <c r="B229" s="136" t="s">
        <v>51</v>
      </c>
      <c r="C229" s="137">
        <v>71100</v>
      </c>
      <c r="H229" s="61" t="str">
        <f t="shared" si="3"/>
        <v xml:space="preserve"> </v>
      </c>
    </row>
    <row r="230" spans="1:8" s="20" customFormat="1" x14ac:dyDescent="0.2">
      <c r="B230" s="57" t="s">
        <v>39</v>
      </c>
      <c r="C230" s="137">
        <v>71800</v>
      </c>
      <c r="H230" s="61" t="str">
        <f t="shared" si="3"/>
        <v xml:space="preserve"> </v>
      </c>
    </row>
    <row r="231" spans="1:8" s="20" customFormat="1" x14ac:dyDescent="0.2">
      <c r="B231" s="57" t="s">
        <v>902</v>
      </c>
      <c r="C231" s="137">
        <v>71900</v>
      </c>
      <c r="H231" s="61" t="str">
        <f t="shared" si="3"/>
        <v xml:space="preserve"> </v>
      </c>
    </row>
    <row r="232" spans="1:8" s="20" customFormat="1" x14ac:dyDescent="0.2">
      <c r="B232" s="57" t="s">
        <v>1030</v>
      </c>
      <c r="C232" s="137">
        <v>76000</v>
      </c>
      <c r="H232" s="61" t="str">
        <f t="shared" si="3"/>
        <v xml:space="preserve"> </v>
      </c>
    </row>
    <row r="233" spans="1:8" s="20" customFormat="1" x14ac:dyDescent="0.2">
      <c r="B233" s="57" t="s">
        <v>68</v>
      </c>
      <c r="C233" s="137">
        <v>76800</v>
      </c>
      <c r="H233" s="61" t="str">
        <f t="shared" si="3"/>
        <v xml:space="preserve"> </v>
      </c>
    </row>
    <row r="234" spans="1:8" s="20" customFormat="1" x14ac:dyDescent="0.2">
      <c r="B234" s="57" t="s">
        <v>903</v>
      </c>
      <c r="C234" s="137">
        <v>81500</v>
      </c>
      <c r="H234" s="61" t="str">
        <f t="shared" si="3"/>
        <v xml:space="preserve"> </v>
      </c>
    </row>
    <row r="235" spans="1:8" s="20" customFormat="1" x14ac:dyDescent="0.2">
      <c r="B235" s="57" t="s">
        <v>1031</v>
      </c>
      <c r="C235" s="137">
        <v>81700</v>
      </c>
      <c r="H235" s="61" t="str">
        <f t="shared" si="3"/>
        <v xml:space="preserve"> </v>
      </c>
    </row>
    <row r="236" spans="1:8" s="20" customFormat="1" x14ac:dyDescent="0.2">
      <c r="A236" s="57" t="s">
        <v>577</v>
      </c>
      <c r="B236" s="57" t="s">
        <v>60</v>
      </c>
      <c r="C236" s="137" t="s">
        <v>1032</v>
      </c>
      <c r="H236" s="61" t="str">
        <f t="shared" si="3"/>
        <v xml:space="preserve"> </v>
      </c>
    </row>
    <row r="237" spans="1:8" s="20" customFormat="1" x14ac:dyDescent="0.2">
      <c r="B237" s="57" t="s">
        <v>49</v>
      </c>
      <c r="C237" s="137">
        <v>7200</v>
      </c>
      <c r="H237" s="61" t="str">
        <f t="shared" si="3"/>
        <v xml:space="preserve"> </v>
      </c>
    </row>
    <row r="238" spans="1:8" s="20" customFormat="1" x14ac:dyDescent="0.2">
      <c r="B238" s="57" t="s">
        <v>904</v>
      </c>
      <c r="C238" s="137">
        <v>8202</v>
      </c>
      <c r="H238" s="61" t="str">
        <f t="shared" si="3"/>
        <v xml:space="preserve"> </v>
      </c>
    </row>
    <row r="239" spans="1:8" s="20" customFormat="1" x14ac:dyDescent="0.2">
      <c r="B239" s="57" t="s">
        <v>778</v>
      </c>
      <c r="C239" s="137">
        <v>21000</v>
      </c>
      <c r="H239" s="61" t="str">
        <f t="shared" si="3"/>
        <v xml:space="preserve"> </v>
      </c>
    </row>
    <row r="240" spans="1:8" s="20" customFormat="1" x14ac:dyDescent="0.2">
      <c r="B240" s="57" t="s">
        <v>905</v>
      </c>
      <c r="C240" s="137">
        <v>22100</v>
      </c>
      <c r="H240" s="61" t="str">
        <f t="shared" si="3"/>
        <v xml:space="preserve"> </v>
      </c>
    </row>
    <row r="241" spans="2:8" s="20" customFormat="1" x14ac:dyDescent="0.2">
      <c r="B241" s="57" t="s">
        <v>363</v>
      </c>
      <c r="C241" s="137">
        <v>62804</v>
      </c>
      <c r="H241" s="61" t="str">
        <f t="shared" si="3"/>
        <v xml:space="preserve"> </v>
      </c>
    </row>
    <row r="242" spans="2:8" s="20" customFormat="1" x14ac:dyDescent="0.2">
      <c r="B242" s="136" t="s">
        <v>1033</v>
      </c>
      <c r="C242" s="137">
        <v>66800</v>
      </c>
      <c r="H242" s="61" t="str">
        <f t="shared" si="3"/>
        <v xml:space="preserve"> </v>
      </c>
    </row>
    <row r="243" spans="2:8" s="20" customFormat="1" x14ac:dyDescent="0.2">
      <c r="B243" s="136" t="s">
        <v>286</v>
      </c>
      <c r="C243" s="137">
        <v>72100</v>
      </c>
      <c r="H243" s="61" t="str">
        <f t="shared" si="3"/>
        <v xml:space="preserve"> </v>
      </c>
    </row>
    <row r="244" spans="2:8" s="20" customFormat="1" x14ac:dyDescent="0.2">
      <c r="B244" s="136" t="s">
        <v>287</v>
      </c>
      <c r="C244" s="137">
        <v>72200</v>
      </c>
      <c r="H244" s="61" t="str">
        <f t="shared" si="3"/>
        <v xml:space="preserve"> </v>
      </c>
    </row>
    <row r="245" spans="2:8" s="20" customFormat="1" x14ac:dyDescent="0.2">
      <c r="B245" s="136" t="s">
        <v>291</v>
      </c>
      <c r="C245" s="137">
        <v>72400</v>
      </c>
      <c r="H245" s="61" t="str">
        <f t="shared" si="3"/>
        <v xml:space="preserve"> </v>
      </c>
    </row>
    <row r="246" spans="2:8" s="20" customFormat="1" x14ac:dyDescent="0.2">
      <c r="B246" s="136" t="s">
        <v>1034</v>
      </c>
      <c r="C246" s="137">
        <v>72500</v>
      </c>
      <c r="H246" s="61" t="str">
        <f t="shared" si="3"/>
        <v xml:space="preserve"> </v>
      </c>
    </row>
    <row r="247" spans="2:8" s="20" customFormat="1" x14ac:dyDescent="0.2">
      <c r="B247" s="136" t="s">
        <v>1035</v>
      </c>
      <c r="C247" s="137">
        <v>72600</v>
      </c>
      <c r="H247" s="61" t="str">
        <f t="shared" si="3"/>
        <v xml:space="preserve"> </v>
      </c>
    </row>
    <row r="248" spans="2:8" s="20" customFormat="1" x14ac:dyDescent="0.2">
      <c r="B248" s="136" t="s">
        <v>293</v>
      </c>
      <c r="C248" s="137">
        <v>73000</v>
      </c>
      <c r="H248" s="61" t="str">
        <f t="shared" si="3"/>
        <v xml:space="preserve"> </v>
      </c>
    </row>
    <row r="249" spans="2:8" s="20" customFormat="1" x14ac:dyDescent="0.2">
      <c r="B249" s="57" t="s">
        <v>1036</v>
      </c>
      <c r="C249" s="137">
        <v>73100</v>
      </c>
      <c r="H249" s="61" t="str">
        <f t="shared" si="3"/>
        <v xml:space="preserve"> </v>
      </c>
    </row>
    <row r="250" spans="2:8" s="20" customFormat="1" x14ac:dyDescent="0.2">
      <c r="B250" s="57" t="s">
        <v>294</v>
      </c>
      <c r="C250" s="137">
        <v>73500</v>
      </c>
      <c r="H250" s="61" t="str">
        <f t="shared" si="3"/>
        <v xml:space="preserve"> </v>
      </c>
    </row>
    <row r="251" spans="2:8" s="20" customFormat="1" x14ac:dyDescent="0.2">
      <c r="B251" s="136" t="s">
        <v>296</v>
      </c>
      <c r="C251" s="137">
        <v>73700</v>
      </c>
      <c r="H251" s="61" t="str">
        <f t="shared" si="3"/>
        <v xml:space="preserve"> </v>
      </c>
    </row>
    <row r="252" spans="2:8" s="20" customFormat="1" x14ac:dyDescent="0.2">
      <c r="B252" s="57" t="s">
        <v>1037</v>
      </c>
      <c r="C252" s="137">
        <v>73800</v>
      </c>
      <c r="H252" s="61" t="str">
        <f t="shared" si="3"/>
        <v xml:space="preserve"> </v>
      </c>
    </row>
    <row r="253" spans="2:8" s="20" customFormat="1" x14ac:dyDescent="0.2">
      <c r="B253" s="136" t="s">
        <v>289</v>
      </c>
      <c r="C253" s="137">
        <v>74400</v>
      </c>
      <c r="H253" s="61" t="str">
        <f t="shared" si="3"/>
        <v xml:space="preserve"> </v>
      </c>
    </row>
    <row r="254" spans="2:8" s="20" customFormat="1" x14ac:dyDescent="0.2">
      <c r="B254" s="136" t="s">
        <v>290</v>
      </c>
      <c r="C254" s="137">
        <v>74500</v>
      </c>
      <c r="H254" s="61" t="str">
        <f t="shared" si="3"/>
        <v xml:space="preserve"> </v>
      </c>
    </row>
    <row r="255" spans="2:8" s="20" customFormat="1" x14ac:dyDescent="0.2">
      <c r="B255" s="136" t="s">
        <v>1038</v>
      </c>
      <c r="C255" s="137">
        <v>75200</v>
      </c>
      <c r="H255" s="61" t="str">
        <f t="shared" si="3"/>
        <v xml:space="preserve"> </v>
      </c>
    </row>
    <row r="256" spans="2:8" s="20" customFormat="1" x14ac:dyDescent="0.2">
      <c r="B256" s="136" t="s">
        <v>288</v>
      </c>
      <c r="C256" s="137">
        <v>75300</v>
      </c>
      <c r="H256" s="61" t="str">
        <f t="shared" si="3"/>
        <v xml:space="preserve"> </v>
      </c>
    </row>
    <row r="257" spans="1:8" s="20" customFormat="1" x14ac:dyDescent="0.2">
      <c r="B257" s="136" t="s">
        <v>1039</v>
      </c>
      <c r="C257" s="137">
        <v>75400</v>
      </c>
      <c r="H257" s="61" t="str">
        <f t="shared" si="3"/>
        <v xml:space="preserve"> </v>
      </c>
    </row>
    <row r="258" spans="1:8" s="20" customFormat="1" x14ac:dyDescent="0.2">
      <c r="B258" s="136" t="s">
        <v>1040</v>
      </c>
      <c r="C258" s="137">
        <v>75500</v>
      </c>
      <c r="H258" s="61" t="str">
        <f t="shared" si="3"/>
        <v xml:space="preserve"> </v>
      </c>
    </row>
    <row r="259" spans="1:8" s="20" customFormat="1" x14ac:dyDescent="0.2">
      <c r="B259" s="136" t="s">
        <v>284</v>
      </c>
      <c r="C259" s="137">
        <v>75600</v>
      </c>
      <c r="H259" s="61" t="str">
        <f t="shared" si="3"/>
        <v xml:space="preserve"> </v>
      </c>
    </row>
    <row r="260" spans="1:8" s="20" customFormat="1" x14ac:dyDescent="0.2">
      <c r="B260" s="136" t="s">
        <v>292</v>
      </c>
      <c r="C260" s="137">
        <v>75700</v>
      </c>
      <c r="H260" s="61" t="str">
        <f t="shared" ref="H260:H323" si="4">IF(SUM(D260:G260)&gt;0,SUM(D260:G260)," ")</f>
        <v xml:space="preserve"> </v>
      </c>
    </row>
    <row r="261" spans="1:8" s="20" customFormat="1" x14ac:dyDescent="0.2">
      <c r="B261" s="57" t="s">
        <v>295</v>
      </c>
      <c r="C261" s="137">
        <v>75800</v>
      </c>
      <c r="H261" s="61" t="str">
        <f t="shared" si="4"/>
        <v xml:space="preserve"> </v>
      </c>
    </row>
    <row r="262" spans="1:8" s="20" customFormat="1" x14ac:dyDescent="0.2">
      <c r="B262" s="136" t="s">
        <v>285</v>
      </c>
      <c r="C262" s="137">
        <v>75900</v>
      </c>
      <c r="H262" s="61" t="str">
        <f t="shared" si="4"/>
        <v xml:space="preserve"> </v>
      </c>
    </row>
    <row r="263" spans="1:8" s="20" customFormat="1" x14ac:dyDescent="0.2">
      <c r="B263" s="57" t="s">
        <v>906</v>
      </c>
      <c r="C263" s="137">
        <v>80704</v>
      </c>
      <c r="H263" s="61" t="str">
        <f t="shared" si="4"/>
        <v xml:space="preserve"> </v>
      </c>
    </row>
    <row r="264" spans="1:8" s="20" customFormat="1" x14ac:dyDescent="0.2">
      <c r="A264" s="20" t="s">
        <v>357</v>
      </c>
      <c r="B264" s="57" t="s">
        <v>1041</v>
      </c>
      <c r="C264" s="137">
        <v>302</v>
      </c>
      <c r="H264" s="61" t="str">
        <f t="shared" si="4"/>
        <v xml:space="preserve"> </v>
      </c>
    </row>
    <row r="265" spans="1:8" s="20" customFormat="1" x14ac:dyDescent="0.2">
      <c r="B265" s="136" t="s">
        <v>907</v>
      </c>
      <c r="C265" s="137">
        <v>1001</v>
      </c>
      <c r="H265" s="61" t="str">
        <f t="shared" si="4"/>
        <v xml:space="preserve"> </v>
      </c>
    </row>
    <row r="266" spans="1:8" s="20" customFormat="1" x14ac:dyDescent="0.2">
      <c r="B266" s="136" t="s">
        <v>69</v>
      </c>
      <c r="C266" s="137">
        <v>1700</v>
      </c>
      <c r="H266" s="61" t="str">
        <f t="shared" si="4"/>
        <v xml:space="preserve"> </v>
      </c>
    </row>
    <row r="267" spans="1:8" s="20" customFormat="1" x14ac:dyDescent="0.2">
      <c r="B267" s="57" t="s">
        <v>779</v>
      </c>
      <c r="C267" s="137">
        <v>7000</v>
      </c>
      <c r="H267" s="61" t="str">
        <f t="shared" si="4"/>
        <v xml:space="preserve"> </v>
      </c>
    </row>
    <row r="268" spans="1:8" s="20" customFormat="1" x14ac:dyDescent="0.2">
      <c r="B268" s="57" t="s">
        <v>58</v>
      </c>
      <c r="C268" s="137">
        <v>7600</v>
      </c>
      <c r="H268" s="61" t="str">
        <f t="shared" si="4"/>
        <v xml:space="preserve"> </v>
      </c>
    </row>
    <row r="269" spans="1:8" s="20" customFormat="1" x14ac:dyDescent="0.2">
      <c r="B269" s="57" t="s">
        <v>27</v>
      </c>
      <c r="C269" s="137">
        <v>7900</v>
      </c>
      <c r="H269" s="61" t="str">
        <f t="shared" si="4"/>
        <v xml:space="preserve"> </v>
      </c>
    </row>
    <row r="270" spans="1:8" s="20" customFormat="1" x14ac:dyDescent="0.2">
      <c r="B270" s="57" t="s">
        <v>908</v>
      </c>
      <c r="C270" s="137">
        <v>8201</v>
      </c>
      <c r="H270" s="61" t="str">
        <f t="shared" si="4"/>
        <v xml:space="preserve"> </v>
      </c>
    </row>
    <row r="271" spans="1:8" s="20" customFormat="1" x14ac:dyDescent="0.2">
      <c r="B271" s="57" t="s">
        <v>1042</v>
      </c>
      <c r="C271" s="137">
        <v>8300</v>
      </c>
      <c r="H271" s="61" t="str">
        <f t="shared" si="4"/>
        <v xml:space="preserve"> </v>
      </c>
    </row>
    <row r="272" spans="1:8" s="20" customFormat="1" x14ac:dyDescent="0.2">
      <c r="B272" s="57" t="s">
        <v>909</v>
      </c>
      <c r="C272" s="137">
        <v>8400</v>
      </c>
      <c r="H272" s="61" t="str">
        <f t="shared" si="4"/>
        <v xml:space="preserve"> </v>
      </c>
    </row>
    <row r="273" spans="2:8" s="20" customFormat="1" x14ac:dyDescent="0.2">
      <c r="B273" s="136" t="s">
        <v>910</v>
      </c>
      <c r="C273" s="137">
        <v>15601</v>
      </c>
      <c r="H273" s="61" t="str">
        <f t="shared" si="4"/>
        <v xml:space="preserve"> </v>
      </c>
    </row>
    <row r="274" spans="2:8" s="20" customFormat="1" x14ac:dyDescent="0.2">
      <c r="B274" s="57" t="s">
        <v>66</v>
      </c>
      <c r="C274" s="137">
        <v>16000</v>
      </c>
      <c r="H274" s="61" t="str">
        <f t="shared" si="4"/>
        <v xml:space="preserve"> </v>
      </c>
    </row>
    <row r="275" spans="2:8" s="20" customFormat="1" x14ac:dyDescent="0.2">
      <c r="B275" s="57" t="s">
        <v>32</v>
      </c>
      <c r="C275" s="137">
        <v>16100</v>
      </c>
      <c r="H275" s="61" t="str">
        <f t="shared" si="4"/>
        <v xml:space="preserve"> </v>
      </c>
    </row>
    <row r="276" spans="2:8" s="20" customFormat="1" x14ac:dyDescent="0.2">
      <c r="B276" s="57" t="s">
        <v>911</v>
      </c>
      <c r="C276" s="137">
        <v>17501</v>
      </c>
      <c r="H276" s="61" t="str">
        <f t="shared" si="4"/>
        <v xml:space="preserve"> </v>
      </c>
    </row>
    <row r="277" spans="2:8" s="20" customFormat="1" x14ac:dyDescent="0.2">
      <c r="B277" s="136" t="s">
        <v>912</v>
      </c>
      <c r="C277" s="137">
        <v>17600</v>
      </c>
      <c r="H277" s="61" t="str">
        <f t="shared" si="4"/>
        <v xml:space="preserve"> </v>
      </c>
    </row>
    <row r="278" spans="2:8" s="20" customFormat="1" x14ac:dyDescent="0.2">
      <c r="B278" s="136" t="s">
        <v>913</v>
      </c>
      <c r="C278" s="137">
        <v>19000</v>
      </c>
      <c r="H278" s="61" t="str">
        <f t="shared" si="4"/>
        <v xml:space="preserve"> </v>
      </c>
    </row>
    <row r="279" spans="2:8" s="20" customFormat="1" x14ac:dyDescent="0.2">
      <c r="B279" s="57" t="s">
        <v>914</v>
      </c>
      <c r="C279" s="137">
        <v>19201</v>
      </c>
      <c r="H279" s="61" t="str">
        <f t="shared" si="4"/>
        <v xml:space="preserve"> </v>
      </c>
    </row>
    <row r="280" spans="2:8" s="20" customFormat="1" x14ac:dyDescent="0.2">
      <c r="B280" s="57" t="s">
        <v>915</v>
      </c>
      <c r="C280" s="137">
        <v>19900</v>
      </c>
      <c r="H280" s="61" t="str">
        <f t="shared" si="4"/>
        <v xml:space="preserve"> </v>
      </c>
    </row>
    <row r="281" spans="2:8" s="20" customFormat="1" x14ac:dyDescent="0.2">
      <c r="B281" s="57" t="s">
        <v>780</v>
      </c>
      <c r="C281" s="137">
        <v>22300</v>
      </c>
      <c r="H281" s="61" t="str">
        <f t="shared" si="4"/>
        <v xml:space="preserve"> </v>
      </c>
    </row>
    <row r="282" spans="2:8" s="20" customFormat="1" x14ac:dyDescent="0.2">
      <c r="B282" s="57" t="s">
        <v>781</v>
      </c>
      <c r="C282" s="137">
        <v>22400</v>
      </c>
      <c r="H282" s="61" t="str">
        <f t="shared" si="4"/>
        <v xml:space="preserve"> </v>
      </c>
    </row>
    <row r="283" spans="2:8" s="20" customFormat="1" x14ac:dyDescent="0.2">
      <c r="B283" s="57" t="s">
        <v>916</v>
      </c>
      <c r="C283" s="137">
        <v>22900</v>
      </c>
      <c r="H283" s="61" t="str">
        <f t="shared" si="4"/>
        <v xml:space="preserve"> </v>
      </c>
    </row>
    <row r="284" spans="2:8" s="20" customFormat="1" x14ac:dyDescent="0.2">
      <c r="B284" s="57" t="s">
        <v>62</v>
      </c>
      <c r="C284" s="137">
        <v>52700</v>
      </c>
      <c r="H284" s="61" t="str">
        <f t="shared" si="4"/>
        <v xml:space="preserve"> </v>
      </c>
    </row>
    <row r="285" spans="2:8" s="20" customFormat="1" x14ac:dyDescent="0.2">
      <c r="B285" s="57" t="s">
        <v>917</v>
      </c>
      <c r="C285" s="137">
        <v>62807</v>
      </c>
      <c r="H285" s="61" t="str">
        <f t="shared" si="4"/>
        <v xml:space="preserve"> </v>
      </c>
    </row>
    <row r="286" spans="2:8" s="20" customFormat="1" x14ac:dyDescent="0.2">
      <c r="B286" s="57" t="s">
        <v>56</v>
      </c>
      <c r="C286" s="137">
        <v>76900</v>
      </c>
      <c r="H286" s="61" t="str">
        <f t="shared" si="4"/>
        <v xml:space="preserve"> </v>
      </c>
    </row>
    <row r="287" spans="2:8" s="20" customFormat="1" x14ac:dyDescent="0.2">
      <c r="B287" s="57" t="s">
        <v>918</v>
      </c>
      <c r="C287" s="137">
        <v>77000</v>
      </c>
      <c r="H287" s="61" t="str">
        <f t="shared" si="4"/>
        <v xml:space="preserve"> </v>
      </c>
    </row>
    <row r="288" spans="2:8" s="20" customFormat="1" x14ac:dyDescent="0.2">
      <c r="B288" s="57" t="s">
        <v>30</v>
      </c>
      <c r="C288" s="137">
        <v>77100</v>
      </c>
      <c r="H288" s="61" t="str">
        <f t="shared" si="4"/>
        <v xml:space="preserve"> </v>
      </c>
    </row>
    <row r="289" spans="1:8" s="20" customFormat="1" x14ac:dyDescent="0.2">
      <c r="B289" s="57" t="s">
        <v>919</v>
      </c>
      <c r="C289" s="137">
        <v>77200</v>
      </c>
      <c r="H289" s="61" t="str">
        <f t="shared" si="4"/>
        <v xml:space="preserve"> </v>
      </c>
    </row>
    <row r="290" spans="1:8" s="20" customFormat="1" x14ac:dyDescent="0.2">
      <c r="B290" s="57" t="s">
        <v>29</v>
      </c>
      <c r="C290" s="137">
        <v>77300</v>
      </c>
      <c r="H290" s="61" t="str">
        <f t="shared" si="4"/>
        <v xml:space="preserve"> </v>
      </c>
    </row>
    <row r="291" spans="1:8" s="20" customFormat="1" x14ac:dyDescent="0.2">
      <c r="B291" s="57" t="s">
        <v>1043</v>
      </c>
      <c r="C291" s="137">
        <v>77500</v>
      </c>
      <c r="H291" s="61" t="str">
        <f t="shared" si="4"/>
        <v xml:space="preserve"> </v>
      </c>
    </row>
    <row r="292" spans="1:8" s="20" customFormat="1" x14ac:dyDescent="0.2">
      <c r="B292" s="57" t="s">
        <v>920</v>
      </c>
      <c r="C292" s="137">
        <v>79700</v>
      </c>
      <c r="H292" s="61" t="str">
        <f t="shared" si="4"/>
        <v xml:space="preserve"> </v>
      </c>
    </row>
    <row r="293" spans="1:8" s="20" customFormat="1" x14ac:dyDescent="0.2">
      <c r="B293" s="57" t="s">
        <v>921</v>
      </c>
      <c r="C293" s="137">
        <v>80702</v>
      </c>
      <c r="H293" s="61" t="str">
        <f t="shared" si="4"/>
        <v xml:space="preserve"> </v>
      </c>
    </row>
    <row r="294" spans="1:8" s="20" customFormat="1" x14ac:dyDescent="0.2">
      <c r="A294" s="20" t="s">
        <v>358</v>
      </c>
      <c r="B294" s="57" t="s">
        <v>38</v>
      </c>
      <c r="C294" s="137">
        <v>15700</v>
      </c>
      <c r="H294" s="61" t="str">
        <f t="shared" si="4"/>
        <v xml:space="preserve"> </v>
      </c>
    </row>
    <row r="295" spans="1:8" s="20" customFormat="1" x14ac:dyDescent="0.2">
      <c r="B295" s="57" t="s">
        <v>1044</v>
      </c>
      <c r="C295" s="137">
        <v>64300</v>
      </c>
      <c r="H295" s="61" t="str">
        <f t="shared" si="4"/>
        <v xml:space="preserve"> </v>
      </c>
    </row>
    <row r="296" spans="1:8" s="20" customFormat="1" x14ac:dyDescent="0.2">
      <c r="B296" s="136" t="s">
        <v>297</v>
      </c>
      <c r="C296" s="137">
        <v>79100</v>
      </c>
      <c r="H296" s="61" t="str">
        <f t="shared" si="4"/>
        <v xml:space="preserve"> </v>
      </c>
    </row>
    <row r="297" spans="1:8" s="20" customFormat="1" x14ac:dyDescent="0.2">
      <c r="B297" s="136" t="s">
        <v>1045</v>
      </c>
      <c r="C297" s="137">
        <v>79200</v>
      </c>
      <c r="H297" s="61" t="str">
        <f t="shared" si="4"/>
        <v xml:space="preserve"> </v>
      </c>
    </row>
    <row r="298" spans="1:8" s="20" customFormat="1" x14ac:dyDescent="0.2">
      <c r="B298" s="136" t="s">
        <v>299</v>
      </c>
      <c r="C298" s="137">
        <v>79400</v>
      </c>
      <c r="H298" s="61" t="str">
        <f t="shared" si="4"/>
        <v xml:space="preserve"> </v>
      </c>
    </row>
    <row r="299" spans="1:8" s="20" customFormat="1" x14ac:dyDescent="0.2">
      <c r="B299" s="136" t="s">
        <v>298</v>
      </c>
      <c r="C299" s="137">
        <v>79500</v>
      </c>
      <c r="H299" s="61" t="str">
        <f t="shared" si="4"/>
        <v xml:space="preserve"> </v>
      </c>
    </row>
    <row r="300" spans="1:8" s="20" customFormat="1" x14ac:dyDescent="0.2">
      <c r="A300" s="20" t="s">
        <v>359</v>
      </c>
      <c r="B300" s="57" t="s">
        <v>28</v>
      </c>
      <c r="C300" s="137">
        <v>200</v>
      </c>
      <c r="H300" s="61" t="str">
        <f t="shared" si="4"/>
        <v xml:space="preserve"> </v>
      </c>
    </row>
    <row r="301" spans="1:8" s="20" customFormat="1" x14ac:dyDescent="0.2">
      <c r="B301" s="57" t="s">
        <v>364</v>
      </c>
      <c r="C301" s="137">
        <v>17900</v>
      </c>
      <c r="H301" s="61" t="str">
        <f t="shared" si="4"/>
        <v xml:space="preserve"> </v>
      </c>
    </row>
    <row r="302" spans="1:8" s="20" customFormat="1" x14ac:dyDescent="0.2">
      <c r="B302" s="136" t="s">
        <v>301</v>
      </c>
      <c r="C302" s="137">
        <v>56600</v>
      </c>
      <c r="H302" s="61" t="str">
        <f t="shared" si="4"/>
        <v xml:space="preserve"> </v>
      </c>
    </row>
    <row r="303" spans="1:8" s="20" customFormat="1" x14ac:dyDescent="0.2">
      <c r="B303" s="136" t="s">
        <v>300</v>
      </c>
      <c r="C303" s="137">
        <v>56800</v>
      </c>
      <c r="H303" s="61" t="str">
        <f t="shared" si="4"/>
        <v xml:space="preserve"> </v>
      </c>
    </row>
    <row r="304" spans="1:8" s="20" customFormat="1" x14ac:dyDescent="0.2">
      <c r="A304" s="20" t="s">
        <v>360</v>
      </c>
      <c r="B304" s="57" t="s">
        <v>1046</v>
      </c>
      <c r="C304" s="137">
        <v>303</v>
      </c>
      <c r="H304" s="61" t="str">
        <f t="shared" si="4"/>
        <v xml:space="preserve"> </v>
      </c>
    </row>
    <row r="305" spans="1:8" s="20" customFormat="1" x14ac:dyDescent="0.2">
      <c r="B305" s="136" t="s">
        <v>922</v>
      </c>
      <c r="C305" s="137">
        <v>1003</v>
      </c>
      <c r="H305" s="61" t="str">
        <f t="shared" si="4"/>
        <v xml:space="preserve"> </v>
      </c>
    </row>
    <row r="306" spans="1:8" s="20" customFormat="1" x14ac:dyDescent="0.2">
      <c r="B306" s="57" t="s">
        <v>1047</v>
      </c>
      <c r="C306" s="137">
        <v>8800</v>
      </c>
      <c r="H306" s="61" t="str">
        <f t="shared" si="4"/>
        <v xml:space="preserve"> </v>
      </c>
    </row>
    <row r="307" spans="1:8" s="20" customFormat="1" x14ac:dyDescent="0.2">
      <c r="B307" s="57" t="s">
        <v>1048</v>
      </c>
      <c r="C307" s="137">
        <v>18700</v>
      </c>
      <c r="H307" s="61" t="str">
        <f t="shared" si="4"/>
        <v xml:space="preserve"> </v>
      </c>
    </row>
    <row r="308" spans="1:8" s="20" customFormat="1" x14ac:dyDescent="0.2">
      <c r="B308" s="57" t="s">
        <v>365</v>
      </c>
      <c r="C308" s="137">
        <v>18800</v>
      </c>
      <c r="H308" s="61" t="str">
        <f t="shared" si="4"/>
        <v xml:space="preserve"> </v>
      </c>
    </row>
    <row r="309" spans="1:8" s="20" customFormat="1" x14ac:dyDescent="0.2">
      <c r="B309" s="138" t="s">
        <v>1049</v>
      </c>
      <c r="C309" s="137">
        <v>24100</v>
      </c>
      <c r="H309" s="61" t="str">
        <f t="shared" si="4"/>
        <v xml:space="preserve"> </v>
      </c>
    </row>
    <row r="310" spans="1:8" s="20" customFormat="1" x14ac:dyDescent="0.2">
      <c r="B310" s="57" t="s">
        <v>50</v>
      </c>
      <c r="C310" s="137">
        <v>52100</v>
      </c>
      <c r="H310" s="61" t="str">
        <f t="shared" si="4"/>
        <v xml:space="preserve"> </v>
      </c>
    </row>
    <row r="311" spans="1:8" s="20" customFormat="1" x14ac:dyDescent="0.2">
      <c r="B311" s="57" t="s">
        <v>55</v>
      </c>
      <c r="C311" s="137">
        <v>52200</v>
      </c>
      <c r="H311" s="61" t="str">
        <f t="shared" si="4"/>
        <v xml:space="preserve"> </v>
      </c>
    </row>
    <row r="312" spans="1:8" s="20" customFormat="1" x14ac:dyDescent="0.2">
      <c r="B312" s="33" t="s">
        <v>1050</v>
      </c>
      <c r="C312" s="137">
        <v>52300</v>
      </c>
      <c r="H312" s="61" t="str">
        <f t="shared" si="4"/>
        <v xml:space="preserve"> </v>
      </c>
    </row>
    <row r="313" spans="1:8" s="20" customFormat="1" x14ac:dyDescent="0.2">
      <c r="B313" s="33" t="s">
        <v>1051</v>
      </c>
      <c r="C313" s="137">
        <v>52600</v>
      </c>
      <c r="H313" s="61" t="str">
        <f t="shared" si="4"/>
        <v xml:space="preserve"> </v>
      </c>
    </row>
    <row r="314" spans="1:8" s="20" customFormat="1" x14ac:dyDescent="0.2">
      <c r="B314" s="57" t="s">
        <v>366</v>
      </c>
      <c r="C314" s="137">
        <v>62805</v>
      </c>
      <c r="H314" s="61" t="str">
        <f t="shared" si="4"/>
        <v xml:space="preserve"> </v>
      </c>
    </row>
    <row r="315" spans="1:8" s="20" customFormat="1" x14ac:dyDescent="0.2">
      <c r="B315" s="57" t="s">
        <v>923</v>
      </c>
      <c r="C315" s="137">
        <v>80701</v>
      </c>
      <c r="H315" s="61" t="str">
        <f t="shared" si="4"/>
        <v xml:space="preserve"> </v>
      </c>
    </row>
    <row r="316" spans="1:8" s="20" customFormat="1" x14ac:dyDescent="0.2">
      <c r="B316" s="57" t="s">
        <v>57</v>
      </c>
      <c r="C316" s="137">
        <v>80900</v>
      </c>
      <c r="H316" s="61" t="str">
        <f t="shared" si="4"/>
        <v xml:space="preserve"> </v>
      </c>
    </row>
    <row r="317" spans="1:8" s="20" customFormat="1" x14ac:dyDescent="0.2">
      <c r="B317" s="57" t="s">
        <v>924</v>
      </c>
      <c r="C317" s="137">
        <v>15100</v>
      </c>
      <c r="H317" s="61" t="str">
        <f t="shared" si="4"/>
        <v xml:space="preserve"> </v>
      </c>
    </row>
    <row r="318" spans="1:8" s="20" customFormat="1" x14ac:dyDescent="0.2">
      <c r="B318" s="57" t="s">
        <v>782</v>
      </c>
      <c r="C318" s="137">
        <v>22000</v>
      </c>
      <c r="H318" s="61" t="str">
        <f t="shared" si="4"/>
        <v xml:space="preserve"> </v>
      </c>
    </row>
    <row r="319" spans="1:8" s="20" customFormat="1" x14ac:dyDescent="0.2">
      <c r="A319" s="57" t="s">
        <v>578</v>
      </c>
      <c r="B319" s="57" t="s">
        <v>54</v>
      </c>
      <c r="C319" s="137">
        <v>62100</v>
      </c>
      <c r="H319" s="61" t="str">
        <f t="shared" si="4"/>
        <v xml:space="preserve"> </v>
      </c>
    </row>
    <row r="320" spans="1:8" s="20" customFormat="1" x14ac:dyDescent="0.2">
      <c r="B320" s="136" t="s">
        <v>1052</v>
      </c>
      <c r="C320" s="137">
        <v>62200</v>
      </c>
      <c r="H320" s="61" t="str">
        <f t="shared" si="4"/>
        <v xml:space="preserve"> </v>
      </c>
    </row>
    <row r="321" spans="1:8" s="20" customFormat="1" x14ac:dyDescent="0.2">
      <c r="B321" s="57" t="s">
        <v>1053</v>
      </c>
      <c r="C321" s="137">
        <v>62300</v>
      </c>
      <c r="H321" s="61" t="str">
        <f t="shared" si="4"/>
        <v xml:space="preserve"> </v>
      </c>
    </row>
    <row r="322" spans="1:8" s="20" customFormat="1" x14ac:dyDescent="0.2">
      <c r="B322" s="57" t="s">
        <v>925</v>
      </c>
      <c r="C322" s="137">
        <v>62400</v>
      </c>
      <c r="H322" s="61" t="str">
        <f t="shared" si="4"/>
        <v xml:space="preserve"> </v>
      </c>
    </row>
    <row r="323" spans="1:8" s="20" customFormat="1" x14ac:dyDescent="0.2">
      <c r="B323" s="136" t="s">
        <v>1054</v>
      </c>
      <c r="C323" s="137">
        <v>62700</v>
      </c>
      <c r="H323" s="61" t="str">
        <f t="shared" si="4"/>
        <v xml:space="preserve"> </v>
      </c>
    </row>
    <row r="324" spans="1:8" s="20" customFormat="1" x14ac:dyDescent="0.2">
      <c r="B324" s="57" t="s">
        <v>367</v>
      </c>
      <c r="C324" s="137">
        <v>62801</v>
      </c>
      <c r="H324" s="61" t="str">
        <f t="shared" ref="H324:H387" si="5">IF(SUM(D324:G324)&gt;0,SUM(D324:G324)," ")</f>
        <v xml:space="preserve"> </v>
      </c>
    </row>
    <row r="325" spans="1:8" s="20" customFormat="1" x14ac:dyDescent="0.2">
      <c r="B325" s="136" t="s">
        <v>302</v>
      </c>
      <c r="C325" s="137">
        <v>62900</v>
      </c>
      <c r="H325" s="61" t="str">
        <f t="shared" si="5"/>
        <v xml:space="preserve"> </v>
      </c>
    </row>
    <row r="326" spans="1:8" s="20" customFormat="1" x14ac:dyDescent="0.2">
      <c r="B326" s="57" t="s">
        <v>46</v>
      </c>
      <c r="C326" s="137">
        <v>63600</v>
      </c>
      <c r="H326" s="61" t="str">
        <f t="shared" si="5"/>
        <v xml:space="preserve"> </v>
      </c>
    </row>
    <row r="327" spans="1:8" s="20" customFormat="1" x14ac:dyDescent="0.2">
      <c r="B327" s="57" t="s">
        <v>70</v>
      </c>
      <c r="C327" s="137">
        <v>63900</v>
      </c>
      <c r="H327" s="61" t="str">
        <f t="shared" si="5"/>
        <v xml:space="preserve"> </v>
      </c>
    </row>
    <row r="328" spans="1:8" s="20" customFormat="1" x14ac:dyDescent="0.2">
      <c r="B328" s="57" t="s">
        <v>34</v>
      </c>
      <c r="C328" s="137">
        <v>64000</v>
      </c>
      <c r="H328" s="61" t="str">
        <f t="shared" si="5"/>
        <v xml:space="preserve"> </v>
      </c>
    </row>
    <row r="329" spans="1:8" s="20" customFormat="1" x14ac:dyDescent="0.2">
      <c r="B329" s="57" t="s">
        <v>65</v>
      </c>
      <c r="C329" s="137">
        <v>66900</v>
      </c>
      <c r="H329" s="61" t="str">
        <f t="shared" si="5"/>
        <v xml:space="preserve"> </v>
      </c>
    </row>
    <row r="330" spans="1:8" s="20" customFormat="1" x14ac:dyDescent="0.2">
      <c r="B330" s="57" t="s">
        <v>25</v>
      </c>
      <c r="C330" s="137">
        <v>76700</v>
      </c>
      <c r="H330" s="61" t="str">
        <f t="shared" si="5"/>
        <v xml:space="preserve"> </v>
      </c>
    </row>
    <row r="331" spans="1:8" s="20" customFormat="1" x14ac:dyDescent="0.2">
      <c r="A331" s="57" t="s">
        <v>579</v>
      </c>
      <c r="B331" s="136" t="s">
        <v>303</v>
      </c>
      <c r="C331" s="137">
        <v>77800</v>
      </c>
      <c r="H331" s="61" t="str">
        <f t="shared" si="5"/>
        <v xml:space="preserve"> </v>
      </c>
    </row>
    <row r="332" spans="1:8" s="20" customFormat="1" x14ac:dyDescent="0.2">
      <c r="B332" s="136" t="s">
        <v>304</v>
      </c>
      <c r="C332" s="137">
        <v>77900</v>
      </c>
      <c r="H332" s="61" t="str">
        <f t="shared" si="5"/>
        <v xml:space="preserve"> </v>
      </c>
    </row>
    <row r="333" spans="1:8" s="20" customFormat="1" x14ac:dyDescent="0.2">
      <c r="B333" s="136" t="s">
        <v>305</v>
      </c>
      <c r="C333" s="137">
        <v>78400</v>
      </c>
      <c r="H333" s="61" t="str">
        <f t="shared" si="5"/>
        <v xml:space="preserve"> </v>
      </c>
    </row>
    <row r="334" spans="1:8" s="20" customFormat="1" x14ac:dyDescent="0.2">
      <c r="A334" s="57" t="s">
        <v>589</v>
      </c>
      <c r="B334" s="57" t="s">
        <v>368</v>
      </c>
      <c r="C334" s="137">
        <v>17800</v>
      </c>
      <c r="H334" s="61" t="str">
        <f t="shared" si="5"/>
        <v xml:space="preserve"> </v>
      </c>
    </row>
    <row r="335" spans="1:8" s="20" customFormat="1" x14ac:dyDescent="0.2">
      <c r="B335" s="136" t="s">
        <v>926</v>
      </c>
      <c r="C335" s="137">
        <v>19100</v>
      </c>
      <c r="H335" s="61" t="str">
        <f t="shared" si="5"/>
        <v xml:space="preserve"> </v>
      </c>
    </row>
    <row r="336" spans="1:8" s="20" customFormat="1" x14ac:dyDescent="0.2">
      <c r="B336" s="57" t="s">
        <v>783</v>
      </c>
      <c r="C336" s="137">
        <v>23600</v>
      </c>
      <c r="H336" s="61" t="str">
        <f t="shared" si="5"/>
        <v xml:space="preserve"> </v>
      </c>
    </row>
    <row r="337" spans="1:8" s="20" customFormat="1" x14ac:dyDescent="0.2">
      <c r="B337" s="57" t="s">
        <v>44</v>
      </c>
      <c r="C337" s="137">
        <v>49800</v>
      </c>
      <c r="H337" s="61" t="str">
        <f t="shared" si="5"/>
        <v xml:space="preserve"> </v>
      </c>
    </row>
    <row r="338" spans="1:8" s="20" customFormat="1" x14ac:dyDescent="0.2">
      <c r="B338" s="57" t="s">
        <v>41</v>
      </c>
      <c r="C338" s="137">
        <v>49900</v>
      </c>
      <c r="H338" s="61" t="str">
        <f t="shared" si="5"/>
        <v xml:space="preserve"> </v>
      </c>
    </row>
    <row r="339" spans="1:8" s="20" customFormat="1" x14ac:dyDescent="0.2">
      <c r="B339" s="57" t="s">
        <v>306</v>
      </c>
      <c r="C339" s="137">
        <v>53100</v>
      </c>
      <c r="H339" s="61" t="str">
        <f t="shared" si="5"/>
        <v xml:space="preserve"> </v>
      </c>
    </row>
    <row r="340" spans="1:8" s="20" customFormat="1" x14ac:dyDescent="0.2">
      <c r="B340" s="57" t="s">
        <v>307</v>
      </c>
      <c r="C340" s="137">
        <v>53300</v>
      </c>
      <c r="H340" s="61" t="str">
        <f t="shared" si="5"/>
        <v xml:space="preserve"> </v>
      </c>
    </row>
    <row r="341" spans="1:8" s="20" customFormat="1" x14ac:dyDescent="0.2">
      <c r="B341" s="138" t="s">
        <v>1055</v>
      </c>
      <c r="C341" s="137">
        <v>53800</v>
      </c>
      <c r="H341" s="61" t="str">
        <f t="shared" si="5"/>
        <v xml:space="preserve"> </v>
      </c>
    </row>
    <row r="342" spans="1:8" s="20" customFormat="1" x14ac:dyDescent="0.2">
      <c r="B342" s="57" t="s">
        <v>927</v>
      </c>
      <c r="C342" s="137">
        <v>53900</v>
      </c>
      <c r="H342" s="61" t="str">
        <f t="shared" si="5"/>
        <v xml:space="preserve"> </v>
      </c>
    </row>
    <row r="343" spans="1:8" s="20" customFormat="1" x14ac:dyDescent="0.2">
      <c r="B343" s="136" t="s">
        <v>308</v>
      </c>
      <c r="C343" s="137">
        <v>54000</v>
      </c>
      <c r="H343" s="61" t="str">
        <f t="shared" si="5"/>
        <v xml:space="preserve"> </v>
      </c>
    </row>
    <row r="344" spans="1:8" s="20" customFormat="1" x14ac:dyDescent="0.2">
      <c r="B344" s="57" t="s">
        <v>64</v>
      </c>
      <c r="C344" s="137">
        <v>54100</v>
      </c>
      <c r="H344" s="61" t="str">
        <f t="shared" si="5"/>
        <v xml:space="preserve"> </v>
      </c>
    </row>
    <row r="345" spans="1:8" s="20" customFormat="1" x14ac:dyDescent="0.2">
      <c r="B345" s="136" t="s">
        <v>43</v>
      </c>
      <c r="C345" s="137">
        <v>54300</v>
      </c>
      <c r="H345" s="61" t="str">
        <f t="shared" si="5"/>
        <v xml:space="preserve"> </v>
      </c>
    </row>
    <row r="346" spans="1:8" s="20" customFormat="1" x14ac:dyDescent="0.2">
      <c r="B346" s="138" t="s">
        <v>1056</v>
      </c>
      <c r="C346" s="137">
        <v>55000</v>
      </c>
      <c r="H346" s="61" t="str">
        <f t="shared" si="5"/>
        <v xml:space="preserve"> </v>
      </c>
    </row>
    <row r="347" spans="1:8" s="20" customFormat="1" x14ac:dyDescent="0.2">
      <c r="B347" s="140" t="s">
        <v>353</v>
      </c>
      <c r="C347" s="137">
        <v>81400</v>
      </c>
      <c r="H347" s="61" t="str">
        <f t="shared" si="5"/>
        <v xml:space="preserve"> </v>
      </c>
    </row>
    <row r="348" spans="1:8" s="20" customFormat="1" x14ac:dyDescent="0.2">
      <c r="A348" s="57" t="s">
        <v>580</v>
      </c>
      <c r="B348" s="57" t="s">
        <v>1057</v>
      </c>
      <c r="C348" s="137">
        <v>304</v>
      </c>
      <c r="H348" s="61" t="str">
        <f t="shared" si="5"/>
        <v xml:space="preserve"> </v>
      </c>
    </row>
    <row r="349" spans="1:8" s="20" customFormat="1" x14ac:dyDescent="0.2">
      <c r="A349" s="57"/>
      <c r="B349" s="57" t="s">
        <v>1058</v>
      </c>
      <c r="C349" s="137">
        <v>400</v>
      </c>
      <c r="H349" s="61" t="str">
        <f t="shared" si="5"/>
        <v xml:space="preserve"> </v>
      </c>
    </row>
    <row r="350" spans="1:8" s="20" customFormat="1" x14ac:dyDescent="0.2">
      <c r="B350" s="136" t="s">
        <v>928</v>
      </c>
      <c r="C350" s="137">
        <v>1002</v>
      </c>
      <c r="H350" s="61" t="str">
        <f t="shared" si="5"/>
        <v xml:space="preserve"> </v>
      </c>
    </row>
    <row r="351" spans="1:8" s="20" customFormat="1" x14ac:dyDescent="0.2">
      <c r="B351" s="136" t="s">
        <v>929</v>
      </c>
      <c r="C351" s="137">
        <v>8203</v>
      </c>
      <c r="H351" s="61" t="str">
        <f t="shared" si="5"/>
        <v xml:space="preserve"> </v>
      </c>
    </row>
    <row r="352" spans="1:8" s="20" customFormat="1" x14ac:dyDescent="0.2">
      <c r="B352" s="136" t="s">
        <v>35</v>
      </c>
      <c r="C352" s="137">
        <v>9300</v>
      </c>
      <c r="H352" s="61" t="str">
        <f t="shared" si="5"/>
        <v xml:space="preserve"> </v>
      </c>
    </row>
    <row r="353" spans="2:8" s="20" customFormat="1" x14ac:dyDescent="0.2">
      <c r="B353" s="57" t="s">
        <v>47</v>
      </c>
      <c r="C353" s="137">
        <v>15000</v>
      </c>
      <c r="H353" s="61" t="str">
        <f t="shared" si="5"/>
        <v xml:space="preserve"> </v>
      </c>
    </row>
    <row r="354" spans="2:8" s="20" customFormat="1" x14ac:dyDescent="0.2">
      <c r="B354" s="136" t="s">
        <v>785</v>
      </c>
      <c r="C354" s="137">
        <v>15602</v>
      </c>
      <c r="H354" s="61" t="str">
        <f t="shared" si="5"/>
        <v xml:space="preserve"> </v>
      </c>
    </row>
    <row r="355" spans="2:8" s="20" customFormat="1" x14ac:dyDescent="0.2">
      <c r="B355" s="57" t="s">
        <v>1059</v>
      </c>
      <c r="C355" s="137">
        <v>16400</v>
      </c>
      <c r="H355" s="61" t="str">
        <f t="shared" si="5"/>
        <v xml:space="preserve"> </v>
      </c>
    </row>
    <row r="356" spans="2:8" s="20" customFormat="1" x14ac:dyDescent="0.2">
      <c r="B356" s="57" t="s">
        <v>61</v>
      </c>
      <c r="C356" s="137">
        <v>16500</v>
      </c>
      <c r="H356" s="61" t="str">
        <f t="shared" si="5"/>
        <v xml:space="preserve"> </v>
      </c>
    </row>
    <row r="357" spans="2:8" s="20" customFormat="1" x14ac:dyDescent="0.2">
      <c r="B357" s="57" t="s">
        <v>930</v>
      </c>
      <c r="C357" s="137">
        <v>16600</v>
      </c>
      <c r="H357" s="61" t="str">
        <f t="shared" si="5"/>
        <v xml:space="preserve"> </v>
      </c>
    </row>
    <row r="358" spans="2:8" s="20" customFormat="1" x14ac:dyDescent="0.2">
      <c r="B358" s="57" t="s">
        <v>931</v>
      </c>
      <c r="C358" s="137">
        <v>16800</v>
      </c>
      <c r="H358" s="61" t="str">
        <f t="shared" si="5"/>
        <v xml:space="preserve"> </v>
      </c>
    </row>
    <row r="359" spans="2:8" s="20" customFormat="1" x14ac:dyDescent="0.2">
      <c r="B359" s="57" t="s">
        <v>932</v>
      </c>
      <c r="C359" s="137">
        <v>17700</v>
      </c>
      <c r="H359" s="61" t="str">
        <f t="shared" si="5"/>
        <v xml:space="preserve"> </v>
      </c>
    </row>
    <row r="360" spans="2:8" s="20" customFormat="1" x14ac:dyDescent="0.2">
      <c r="B360" s="57" t="s">
        <v>933</v>
      </c>
      <c r="C360" s="137">
        <v>19500</v>
      </c>
      <c r="H360" s="61" t="str">
        <f t="shared" si="5"/>
        <v xml:space="preserve"> </v>
      </c>
    </row>
    <row r="361" spans="2:8" s="20" customFormat="1" x14ac:dyDescent="0.2">
      <c r="B361" s="57" t="s">
        <v>784</v>
      </c>
      <c r="C361" s="137">
        <v>22800</v>
      </c>
      <c r="H361" s="61" t="str">
        <f t="shared" si="5"/>
        <v xml:space="preserve"> </v>
      </c>
    </row>
    <row r="362" spans="2:8" s="20" customFormat="1" x14ac:dyDescent="0.2">
      <c r="B362" s="57" t="s">
        <v>934</v>
      </c>
      <c r="C362" s="137">
        <v>24400</v>
      </c>
      <c r="H362" s="61" t="str">
        <f t="shared" si="5"/>
        <v xml:space="preserve"> </v>
      </c>
    </row>
    <row r="363" spans="2:8" s="20" customFormat="1" x14ac:dyDescent="0.2">
      <c r="B363" s="57" t="s">
        <v>369</v>
      </c>
      <c r="C363" s="137">
        <v>30500</v>
      </c>
      <c r="H363" s="61" t="str">
        <f t="shared" si="5"/>
        <v xml:space="preserve"> </v>
      </c>
    </row>
    <row r="364" spans="2:8" s="20" customFormat="1" x14ac:dyDescent="0.2">
      <c r="B364" s="57" t="s">
        <v>370</v>
      </c>
      <c r="C364" s="137">
        <v>30600</v>
      </c>
      <c r="H364" s="61" t="str">
        <f t="shared" si="5"/>
        <v xml:space="preserve"> </v>
      </c>
    </row>
    <row r="365" spans="2:8" s="20" customFormat="1" x14ac:dyDescent="0.2">
      <c r="B365" s="57" t="s">
        <v>371</v>
      </c>
      <c r="C365" s="137">
        <v>30700</v>
      </c>
      <c r="H365" s="61" t="str">
        <f t="shared" si="5"/>
        <v xml:space="preserve"> </v>
      </c>
    </row>
    <row r="366" spans="2:8" s="20" customFormat="1" x14ac:dyDescent="0.2">
      <c r="B366" s="57" t="s">
        <v>786</v>
      </c>
      <c r="C366" s="137">
        <v>30900</v>
      </c>
      <c r="H366" s="61" t="str">
        <f t="shared" si="5"/>
        <v xml:space="preserve"> </v>
      </c>
    </row>
    <row r="367" spans="2:8" s="20" customFormat="1" x14ac:dyDescent="0.2">
      <c r="B367" s="57" t="s">
        <v>317</v>
      </c>
      <c r="C367" s="137">
        <v>52500</v>
      </c>
      <c r="H367" s="61" t="str">
        <f t="shared" si="5"/>
        <v xml:space="preserve"> </v>
      </c>
    </row>
    <row r="368" spans="2:8" s="20" customFormat="1" x14ac:dyDescent="0.2">
      <c r="B368" s="33" t="s">
        <v>1060</v>
      </c>
      <c r="C368" s="137">
        <v>56900</v>
      </c>
      <c r="H368" s="61" t="str">
        <f t="shared" si="5"/>
        <v xml:space="preserve"> </v>
      </c>
    </row>
    <row r="369" spans="2:8" s="20" customFormat="1" x14ac:dyDescent="0.2">
      <c r="B369" s="136" t="s">
        <v>315</v>
      </c>
      <c r="C369" s="137">
        <v>57000</v>
      </c>
      <c r="H369" s="61" t="str">
        <f t="shared" si="5"/>
        <v xml:space="preserve"> </v>
      </c>
    </row>
    <row r="370" spans="2:8" s="20" customFormat="1" x14ac:dyDescent="0.2">
      <c r="B370" s="136" t="s">
        <v>309</v>
      </c>
      <c r="C370" s="137">
        <v>57100</v>
      </c>
      <c r="H370" s="61" t="str">
        <f t="shared" si="5"/>
        <v xml:space="preserve"> </v>
      </c>
    </row>
    <row r="371" spans="2:8" s="20" customFormat="1" x14ac:dyDescent="0.2">
      <c r="B371" s="138" t="s">
        <v>1061</v>
      </c>
      <c r="C371" s="137">
        <v>57200</v>
      </c>
      <c r="H371" s="61" t="str">
        <f t="shared" si="5"/>
        <v xml:space="preserve"> </v>
      </c>
    </row>
    <row r="372" spans="2:8" s="20" customFormat="1" x14ac:dyDescent="0.2">
      <c r="B372" s="136" t="s">
        <v>310</v>
      </c>
      <c r="C372" s="137">
        <v>57300</v>
      </c>
      <c r="H372" s="61" t="str">
        <f t="shared" si="5"/>
        <v xml:space="preserve"> </v>
      </c>
    </row>
    <row r="373" spans="2:8" s="20" customFormat="1" x14ac:dyDescent="0.2">
      <c r="B373" s="136" t="s">
        <v>311</v>
      </c>
      <c r="C373" s="137">
        <v>57500</v>
      </c>
      <c r="H373" s="61" t="str">
        <f t="shared" si="5"/>
        <v xml:space="preserve"> </v>
      </c>
    </row>
    <row r="374" spans="2:8" s="20" customFormat="1" x14ac:dyDescent="0.2">
      <c r="B374" s="136" t="s">
        <v>313</v>
      </c>
      <c r="C374" s="137">
        <v>57700</v>
      </c>
      <c r="H374" s="61" t="str">
        <f t="shared" si="5"/>
        <v xml:space="preserve"> </v>
      </c>
    </row>
    <row r="375" spans="2:8" s="20" customFormat="1" x14ac:dyDescent="0.2">
      <c r="B375" s="136" t="s">
        <v>314</v>
      </c>
      <c r="C375" s="137">
        <v>57800</v>
      </c>
      <c r="H375" s="61" t="str">
        <f t="shared" si="5"/>
        <v xml:space="preserve"> </v>
      </c>
    </row>
    <row r="376" spans="2:8" s="20" customFormat="1" x14ac:dyDescent="0.2">
      <c r="B376" s="136" t="s">
        <v>31</v>
      </c>
      <c r="C376" s="137">
        <v>58000</v>
      </c>
      <c r="H376" s="61" t="str">
        <f t="shared" si="5"/>
        <v xml:space="preserve"> </v>
      </c>
    </row>
    <row r="377" spans="2:8" s="20" customFormat="1" x14ac:dyDescent="0.2">
      <c r="B377" s="57" t="s">
        <v>1062</v>
      </c>
      <c r="C377" s="137">
        <v>58200</v>
      </c>
      <c r="H377" s="61" t="str">
        <f t="shared" si="5"/>
        <v xml:space="preserve"> </v>
      </c>
    </row>
    <row r="378" spans="2:8" s="20" customFormat="1" x14ac:dyDescent="0.2">
      <c r="B378" s="57" t="s">
        <v>316</v>
      </c>
      <c r="C378" s="137">
        <v>58300</v>
      </c>
      <c r="H378" s="61" t="str">
        <f t="shared" si="5"/>
        <v xml:space="preserve"> </v>
      </c>
    </row>
    <row r="379" spans="2:8" s="20" customFormat="1" x14ac:dyDescent="0.2">
      <c r="B379" s="57" t="s">
        <v>319</v>
      </c>
      <c r="C379" s="137">
        <v>58400</v>
      </c>
      <c r="H379" s="61" t="str">
        <f t="shared" si="5"/>
        <v xml:space="preserve"> </v>
      </c>
    </row>
    <row r="380" spans="2:8" s="20" customFormat="1" x14ac:dyDescent="0.2">
      <c r="B380" s="57" t="s">
        <v>935</v>
      </c>
      <c r="C380" s="137">
        <v>58600</v>
      </c>
      <c r="H380" s="61" t="str">
        <f t="shared" si="5"/>
        <v xml:space="preserve"> </v>
      </c>
    </row>
    <row r="381" spans="2:8" s="20" customFormat="1" x14ac:dyDescent="0.2">
      <c r="B381" s="57" t="s">
        <v>318</v>
      </c>
      <c r="C381" s="137">
        <v>58900</v>
      </c>
      <c r="H381" s="61" t="str">
        <f t="shared" si="5"/>
        <v xml:space="preserve"> </v>
      </c>
    </row>
    <row r="382" spans="2:8" s="20" customFormat="1" x14ac:dyDescent="0.2">
      <c r="B382" s="57" t="s">
        <v>321</v>
      </c>
      <c r="C382" s="137">
        <v>59000</v>
      </c>
      <c r="H382" s="61" t="str">
        <f t="shared" si="5"/>
        <v xml:space="preserve"> </v>
      </c>
    </row>
    <row r="383" spans="2:8" s="20" customFormat="1" x14ac:dyDescent="0.2">
      <c r="B383" s="57" t="s">
        <v>936</v>
      </c>
      <c r="C383" s="137">
        <v>59800</v>
      </c>
      <c r="H383" s="61" t="str">
        <f t="shared" si="5"/>
        <v xml:space="preserve"> </v>
      </c>
    </row>
    <row r="384" spans="2:8" s="20" customFormat="1" x14ac:dyDescent="0.2">
      <c r="B384" s="136" t="s">
        <v>320</v>
      </c>
      <c r="C384" s="137">
        <v>59900</v>
      </c>
      <c r="H384" s="61" t="str">
        <f t="shared" si="5"/>
        <v xml:space="preserve"> </v>
      </c>
    </row>
    <row r="385" spans="1:8" s="20" customFormat="1" x14ac:dyDescent="0.2">
      <c r="B385" s="136" t="s">
        <v>36</v>
      </c>
      <c r="C385" s="137">
        <v>60000</v>
      </c>
      <c r="H385" s="61" t="str">
        <f t="shared" si="5"/>
        <v xml:space="preserve"> </v>
      </c>
    </row>
    <row r="386" spans="1:8" s="20" customFormat="1" x14ac:dyDescent="0.2">
      <c r="B386" s="57" t="s">
        <v>59</v>
      </c>
      <c r="C386" s="137">
        <v>60300</v>
      </c>
      <c r="H386" s="61" t="str">
        <f t="shared" si="5"/>
        <v xml:space="preserve"> </v>
      </c>
    </row>
    <row r="387" spans="1:8" s="20" customFormat="1" x14ac:dyDescent="0.2">
      <c r="B387" s="57" t="s">
        <v>372</v>
      </c>
      <c r="C387" s="137">
        <v>62802</v>
      </c>
      <c r="H387" s="61" t="str">
        <f t="shared" si="5"/>
        <v xml:space="preserve"> </v>
      </c>
    </row>
    <row r="388" spans="1:8" s="20" customFormat="1" x14ac:dyDescent="0.2">
      <c r="B388" s="57" t="s">
        <v>1063</v>
      </c>
      <c r="C388" s="137">
        <v>64100</v>
      </c>
      <c r="H388" s="61" t="str">
        <f t="shared" ref="H388:H451" si="6">IF(SUM(D388:G388)&gt;0,SUM(D388:G388)," ")</f>
        <v xml:space="preserve"> </v>
      </c>
    </row>
    <row r="389" spans="1:8" s="20" customFormat="1" x14ac:dyDescent="0.2">
      <c r="B389" s="57" t="s">
        <v>937</v>
      </c>
      <c r="C389" s="137">
        <v>80703</v>
      </c>
      <c r="H389" s="61" t="str">
        <f t="shared" si="6"/>
        <v xml:space="preserve"> </v>
      </c>
    </row>
    <row r="390" spans="1:8" s="20" customFormat="1" x14ac:dyDescent="0.2">
      <c r="B390" s="57" t="s">
        <v>938</v>
      </c>
      <c r="C390" s="137">
        <v>80800</v>
      </c>
      <c r="H390" s="61" t="str">
        <f t="shared" si="6"/>
        <v xml:space="preserve"> </v>
      </c>
    </row>
    <row r="391" spans="1:8" s="20" customFormat="1" x14ac:dyDescent="0.2">
      <c r="B391" s="57" t="s">
        <v>63</v>
      </c>
      <c r="C391" s="137">
        <v>81000</v>
      </c>
      <c r="H391" s="61" t="str">
        <f t="shared" si="6"/>
        <v xml:space="preserve"> </v>
      </c>
    </row>
    <row r="392" spans="1:8" s="20" customFormat="1" x14ac:dyDescent="0.2">
      <c r="B392" s="57" t="s">
        <v>312</v>
      </c>
      <c r="C392" s="137">
        <v>81100</v>
      </c>
      <c r="H392" s="61" t="str">
        <f t="shared" si="6"/>
        <v xml:space="preserve"> </v>
      </c>
    </row>
    <row r="393" spans="1:8" s="20" customFormat="1" x14ac:dyDescent="0.2">
      <c r="A393" s="57" t="s">
        <v>581</v>
      </c>
      <c r="B393" s="136" t="s">
        <v>322</v>
      </c>
      <c r="C393" s="137">
        <v>65100</v>
      </c>
      <c r="H393" s="61" t="str">
        <f t="shared" si="6"/>
        <v xml:space="preserve"> </v>
      </c>
    </row>
    <row r="394" spans="1:8" s="20" customFormat="1" x14ac:dyDescent="0.2">
      <c r="B394" s="136" t="s">
        <v>323</v>
      </c>
      <c r="C394" s="137">
        <v>65200</v>
      </c>
      <c r="H394" s="61" t="str">
        <f t="shared" si="6"/>
        <v xml:space="preserve"> </v>
      </c>
    </row>
    <row r="395" spans="1:8" s="20" customFormat="1" x14ac:dyDescent="0.2">
      <c r="B395" s="136" t="s">
        <v>324</v>
      </c>
      <c r="C395" s="137">
        <v>65300</v>
      </c>
      <c r="H395" s="61" t="str">
        <f t="shared" si="6"/>
        <v xml:space="preserve"> </v>
      </c>
    </row>
    <row r="396" spans="1:8" s="20" customFormat="1" x14ac:dyDescent="0.2">
      <c r="B396" s="136" t="s">
        <v>325</v>
      </c>
      <c r="C396" s="137">
        <v>65800</v>
      </c>
      <c r="H396" s="61" t="str">
        <f t="shared" si="6"/>
        <v xml:space="preserve"> </v>
      </c>
    </row>
    <row r="397" spans="1:8" s="20" customFormat="1" x14ac:dyDescent="0.2">
      <c r="B397" s="136" t="s">
        <v>1064</v>
      </c>
      <c r="C397" s="137">
        <v>66000</v>
      </c>
      <c r="H397" s="61" t="str">
        <f t="shared" si="6"/>
        <v xml:space="preserve"> </v>
      </c>
    </row>
    <row r="398" spans="1:8" s="20" customFormat="1" x14ac:dyDescent="0.2">
      <c r="B398" s="138" t="s">
        <v>1065</v>
      </c>
      <c r="C398" s="137">
        <v>66500</v>
      </c>
      <c r="H398" s="61" t="str">
        <f t="shared" si="6"/>
        <v xml:space="preserve"> </v>
      </c>
    </row>
    <row r="399" spans="1:8" s="20" customFormat="1" x14ac:dyDescent="0.2">
      <c r="B399" s="136" t="s">
        <v>1066</v>
      </c>
      <c r="C399" s="137">
        <v>66600</v>
      </c>
      <c r="H399" s="61" t="str">
        <f t="shared" si="6"/>
        <v xml:space="preserve"> </v>
      </c>
    </row>
    <row r="400" spans="1:8" s="20" customFormat="1" x14ac:dyDescent="0.2">
      <c r="B400" s="33" t="s">
        <v>1067</v>
      </c>
      <c r="C400" s="137">
        <v>66700</v>
      </c>
      <c r="H400" s="61" t="str">
        <f t="shared" si="6"/>
        <v xml:space="preserve"> </v>
      </c>
    </row>
    <row r="401" spans="1:8" s="20" customFormat="1" x14ac:dyDescent="0.2">
      <c r="A401" s="20" t="s">
        <v>361</v>
      </c>
      <c r="B401" s="57" t="s">
        <v>33</v>
      </c>
      <c r="C401" s="137">
        <v>8600</v>
      </c>
      <c r="H401" s="61" t="str">
        <f t="shared" si="6"/>
        <v xml:space="preserve"> </v>
      </c>
    </row>
    <row r="402" spans="1:8" s="20" customFormat="1" x14ac:dyDescent="0.2">
      <c r="B402" s="57" t="s">
        <v>354</v>
      </c>
      <c r="C402" s="137">
        <v>76100</v>
      </c>
      <c r="H402" s="61" t="str">
        <f t="shared" si="6"/>
        <v xml:space="preserve"> </v>
      </c>
    </row>
    <row r="403" spans="1:8" s="20" customFormat="1" x14ac:dyDescent="0.2">
      <c r="A403" s="57" t="s">
        <v>582</v>
      </c>
      <c r="B403" s="57" t="s">
        <v>939</v>
      </c>
      <c r="C403" s="137">
        <v>18500</v>
      </c>
      <c r="H403" s="61" t="str">
        <f t="shared" si="6"/>
        <v xml:space="preserve"> </v>
      </c>
    </row>
    <row r="404" spans="1:8" s="20" customFormat="1" x14ac:dyDescent="0.2">
      <c r="B404" s="136" t="s">
        <v>940</v>
      </c>
      <c r="C404" s="137">
        <v>21900</v>
      </c>
      <c r="H404" s="61" t="str">
        <f t="shared" si="6"/>
        <v xml:space="preserve"> </v>
      </c>
    </row>
    <row r="405" spans="1:8" s="20" customFormat="1" x14ac:dyDescent="0.2">
      <c r="B405" s="57" t="s">
        <v>941</v>
      </c>
      <c r="C405" s="137">
        <v>23700</v>
      </c>
      <c r="H405" s="61" t="str">
        <f t="shared" si="6"/>
        <v xml:space="preserve"> </v>
      </c>
    </row>
    <row r="406" spans="1:8" s="20" customFormat="1" x14ac:dyDescent="0.2">
      <c r="B406" s="57" t="s">
        <v>1068</v>
      </c>
      <c r="C406" s="137">
        <v>51000</v>
      </c>
      <c r="H406" s="61" t="str">
        <f t="shared" si="6"/>
        <v xml:space="preserve"> </v>
      </c>
    </row>
    <row r="407" spans="1:8" s="20" customFormat="1" x14ac:dyDescent="0.2">
      <c r="B407" s="33" t="s">
        <v>1069</v>
      </c>
      <c r="C407" s="137">
        <v>51100</v>
      </c>
      <c r="H407" s="61" t="str">
        <f t="shared" si="6"/>
        <v xml:space="preserve"> </v>
      </c>
    </row>
    <row r="408" spans="1:8" s="20" customFormat="1" x14ac:dyDescent="0.2">
      <c r="B408" s="33" t="s">
        <v>1070</v>
      </c>
      <c r="C408" s="137">
        <v>51200</v>
      </c>
      <c r="H408" s="61" t="str">
        <f t="shared" si="6"/>
        <v xml:space="preserve"> </v>
      </c>
    </row>
    <row r="409" spans="1:8" s="20" customFormat="1" x14ac:dyDescent="0.2">
      <c r="B409" s="57" t="s">
        <v>1071</v>
      </c>
      <c r="C409" s="137">
        <v>51300</v>
      </c>
      <c r="H409" s="61" t="str">
        <f t="shared" si="6"/>
        <v xml:space="preserve"> </v>
      </c>
    </row>
    <row r="410" spans="1:8" s="20" customFormat="1" x14ac:dyDescent="0.2">
      <c r="B410" s="136" t="s">
        <v>1072</v>
      </c>
      <c r="C410" s="137">
        <v>51400</v>
      </c>
      <c r="H410" s="61" t="str">
        <f t="shared" si="6"/>
        <v xml:space="preserve"> </v>
      </c>
    </row>
    <row r="411" spans="1:8" s="20" customFormat="1" x14ac:dyDescent="0.2">
      <c r="B411" s="136" t="s">
        <v>1073</v>
      </c>
      <c r="C411" s="137">
        <v>51500</v>
      </c>
      <c r="H411" s="61" t="str">
        <f t="shared" si="6"/>
        <v xml:space="preserve"> </v>
      </c>
    </row>
    <row r="412" spans="1:8" s="20" customFormat="1" x14ac:dyDescent="0.2">
      <c r="B412" s="57" t="s">
        <v>1074</v>
      </c>
      <c r="C412" s="137">
        <v>51600</v>
      </c>
      <c r="H412" s="61" t="str">
        <f t="shared" si="6"/>
        <v xml:space="preserve"> </v>
      </c>
    </row>
    <row r="413" spans="1:8" s="20" customFormat="1" x14ac:dyDescent="0.2">
      <c r="B413" s="138" t="s">
        <v>1075</v>
      </c>
      <c r="C413" s="137">
        <v>51700</v>
      </c>
      <c r="H413" s="61" t="str">
        <f t="shared" si="6"/>
        <v xml:space="preserve"> </v>
      </c>
    </row>
    <row r="414" spans="1:8" s="20" customFormat="1" x14ac:dyDescent="0.2">
      <c r="B414" s="57" t="s">
        <v>373</v>
      </c>
      <c r="C414" s="137">
        <v>62803</v>
      </c>
      <c r="H414" s="61" t="str">
        <f t="shared" si="6"/>
        <v xml:space="preserve"> </v>
      </c>
    </row>
    <row r="415" spans="1:8" s="20" customFormat="1" x14ac:dyDescent="0.2">
      <c r="A415" s="57" t="s">
        <v>583</v>
      </c>
      <c r="B415" s="57" t="s">
        <v>53</v>
      </c>
      <c r="C415" s="137">
        <v>80000</v>
      </c>
      <c r="H415" s="61" t="str">
        <f t="shared" si="6"/>
        <v xml:space="preserve"> </v>
      </c>
    </row>
    <row r="416" spans="1:8" s="20" customFormat="1" x14ac:dyDescent="0.2">
      <c r="B416" s="57" t="s">
        <v>942</v>
      </c>
      <c r="C416" s="137">
        <v>80100</v>
      </c>
      <c r="H416" s="61" t="str">
        <f t="shared" si="6"/>
        <v xml:space="preserve"> </v>
      </c>
    </row>
    <row r="417" spans="1:8" s="20" customFormat="1" x14ac:dyDescent="0.2">
      <c r="B417" s="57" t="s">
        <v>327</v>
      </c>
      <c r="C417" s="137">
        <v>80200</v>
      </c>
      <c r="H417" s="61" t="str">
        <f t="shared" si="6"/>
        <v xml:space="preserve"> </v>
      </c>
    </row>
    <row r="418" spans="1:8" s="20" customFormat="1" x14ac:dyDescent="0.2">
      <c r="B418" s="57" t="s">
        <v>326</v>
      </c>
      <c r="C418" s="137">
        <v>80300</v>
      </c>
      <c r="H418" s="61" t="str">
        <f t="shared" si="6"/>
        <v xml:space="preserve"> </v>
      </c>
    </row>
    <row r="419" spans="1:8" s="20" customFormat="1" x14ac:dyDescent="0.2">
      <c r="A419" s="20" t="s">
        <v>362</v>
      </c>
      <c r="B419" s="136" t="s">
        <v>328</v>
      </c>
      <c r="C419" s="137">
        <v>50100</v>
      </c>
      <c r="H419" s="61" t="str">
        <f t="shared" si="6"/>
        <v xml:space="preserve"> </v>
      </c>
    </row>
    <row r="420" spans="1:8" s="20" customFormat="1" x14ac:dyDescent="0.2">
      <c r="B420" s="136" t="s">
        <v>329</v>
      </c>
      <c r="C420" s="137">
        <v>50200</v>
      </c>
      <c r="H420" s="61" t="str">
        <f t="shared" si="6"/>
        <v xml:space="preserve"> </v>
      </c>
    </row>
    <row r="421" spans="1:8" s="20" customFormat="1" x14ac:dyDescent="0.2">
      <c r="B421" s="136" t="s">
        <v>330</v>
      </c>
      <c r="C421" s="137">
        <v>50300</v>
      </c>
      <c r="H421" s="61" t="str">
        <f t="shared" si="6"/>
        <v xml:space="preserve"> </v>
      </c>
    </row>
    <row r="422" spans="1:8" s="20" customFormat="1" x14ac:dyDescent="0.2">
      <c r="B422" s="136" t="s">
        <v>332</v>
      </c>
      <c r="C422" s="137">
        <v>50500</v>
      </c>
      <c r="H422" s="61" t="str">
        <f t="shared" si="6"/>
        <v xml:space="preserve"> </v>
      </c>
    </row>
    <row r="423" spans="1:8" s="20" customFormat="1" x14ac:dyDescent="0.2">
      <c r="B423" s="136" t="s">
        <v>1076</v>
      </c>
      <c r="C423" s="137">
        <v>50900</v>
      </c>
      <c r="H423" s="61" t="str">
        <f t="shared" si="6"/>
        <v xml:space="preserve"> </v>
      </c>
    </row>
    <row r="424" spans="1:8" s="20" customFormat="1" x14ac:dyDescent="0.2">
      <c r="B424" s="136" t="s">
        <v>331</v>
      </c>
      <c r="C424" s="137">
        <v>52800</v>
      </c>
      <c r="H424" s="61" t="str">
        <f t="shared" si="6"/>
        <v xml:space="preserve"> </v>
      </c>
    </row>
    <row r="425" spans="1:8" s="20" customFormat="1" x14ac:dyDescent="0.2">
      <c r="A425" s="57" t="s">
        <v>584</v>
      </c>
      <c r="B425" s="57" t="s">
        <v>67</v>
      </c>
      <c r="C425" s="137">
        <v>7300</v>
      </c>
      <c r="H425" s="61" t="str">
        <f t="shared" si="6"/>
        <v xml:space="preserve"> </v>
      </c>
    </row>
    <row r="426" spans="1:8" s="20" customFormat="1" x14ac:dyDescent="0.2">
      <c r="B426" s="136" t="s">
        <v>333</v>
      </c>
      <c r="C426" s="137">
        <v>78100</v>
      </c>
      <c r="H426" s="61" t="str">
        <f t="shared" si="6"/>
        <v xml:space="preserve"> </v>
      </c>
    </row>
    <row r="427" spans="1:8" s="20" customFormat="1" x14ac:dyDescent="0.2">
      <c r="B427" s="136" t="s">
        <v>1077</v>
      </c>
      <c r="C427" s="137">
        <v>78200</v>
      </c>
      <c r="H427" s="61" t="str">
        <f t="shared" si="6"/>
        <v xml:space="preserve"> </v>
      </c>
    </row>
    <row r="428" spans="1:8" s="20" customFormat="1" x14ac:dyDescent="0.2">
      <c r="B428" s="136" t="s">
        <v>335</v>
      </c>
      <c r="C428" s="137">
        <v>78300</v>
      </c>
      <c r="H428" s="61" t="str">
        <f t="shared" si="6"/>
        <v xml:space="preserve"> </v>
      </c>
    </row>
    <row r="429" spans="1:8" s="20" customFormat="1" x14ac:dyDescent="0.2">
      <c r="B429" s="136" t="s">
        <v>334</v>
      </c>
      <c r="C429" s="137">
        <v>78800</v>
      </c>
      <c r="H429" s="61" t="str">
        <f t="shared" si="6"/>
        <v xml:space="preserve"> </v>
      </c>
    </row>
    <row r="430" spans="1:8" s="20" customFormat="1" x14ac:dyDescent="0.2">
      <c r="A430" s="57" t="s">
        <v>590</v>
      </c>
      <c r="B430" s="57" t="s">
        <v>943</v>
      </c>
      <c r="C430" s="101">
        <v>62899</v>
      </c>
      <c r="H430" s="61" t="str">
        <f t="shared" si="6"/>
        <v xml:space="preserve"> </v>
      </c>
    </row>
    <row r="431" spans="1:8" s="20" customFormat="1" x14ac:dyDescent="0.2">
      <c r="A431" s="41" t="s">
        <v>787</v>
      </c>
      <c r="B431" s="139"/>
      <c r="C431" s="101"/>
      <c r="H431" s="61" t="str">
        <f t="shared" si="6"/>
        <v xml:space="preserve"> </v>
      </c>
    </row>
    <row r="432" spans="1:8" s="20" customFormat="1" x14ac:dyDescent="0.2">
      <c r="A432" s="57" t="s">
        <v>588</v>
      </c>
      <c r="B432" s="57" t="s">
        <v>374</v>
      </c>
      <c r="C432" s="137">
        <v>62011</v>
      </c>
      <c r="H432" s="61" t="str">
        <f t="shared" si="6"/>
        <v xml:space="preserve"> </v>
      </c>
    </row>
    <row r="433" spans="1:8" s="20" customFormat="1" x14ac:dyDescent="0.2">
      <c r="B433" s="136" t="s">
        <v>336</v>
      </c>
      <c r="C433" s="137">
        <v>70600</v>
      </c>
      <c r="H433" s="61" t="str">
        <f t="shared" si="6"/>
        <v xml:space="preserve"> </v>
      </c>
    </row>
    <row r="434" spans="1:8" s="20" customFormat="1" x14ac:dyDescent="0.2">
      <c r="B434" s="57" t="s">
        <v>1078</v>
      </c>
      <c r="C434" s="137">
        <v>70700</v>
      </c>
      <c r="H434" s="61" t="str">
        <f t="shared" si="6"/>
        <v xml:space="preserve"> </v>
      </c>
    </row>
    <row r="435" spans="1:8" s="20" customFormat="1" x14ac:dyDescent="0.2">
      <c r="B435" s="57" t="s">
        <v>1079</v>
      </c>
      <c r="C435" s="137">
        <v>71200</v>
      </c>
      <c r="H435" s="61" t="str">
        <f t="shared" si="6"/>
        <v xml:space="preserve"> </v>
      </c>
    </row>
    <row r="436" spans="1:8" s="20" customFormat="1" x14ac:dyDescent="0.2">
      <c r="B436" s="136" t="s">
        <v>1080</v>
      </c>
      <c r="C436" s="137">
        <v>71400</v>
      </c>
      <c r="H436" s="61" t="str">
        <f t="shared" si="6"/>
        <v xml:space="preserve"> </v>
      </c>
    </row>
    <row r="437" spans="1:8" s="20" customFormat="1" x14ac:dyDescent="0.2">
      <c r="A437" s="57" t="s">
        <v>577</v>
      </c>
      <c r="B437" s="57" t="s">
        <v>73</v>
      </c>
      <c r="C437" s="137">
        <v>74600</v>
      </c>
      <c r="H437" s="61" t="str">
        <f t="shared" si="6"/>
        <v xml:space="preserve"> </v>
      </c>
    </row>
    <row r="438" spans="1:8" s="20" customFormat="1" x14ac:dyDescent="0.2">
      <c r="A438" s="20" t="s">
        <v>357</v>
      </c>
      <c r="B438" s="57" t="s">
        <v>375</v>
      </c>
      <c r="C438" s="137">
        <v>62002</v>
      </c>
      <c r="H438" s="61" t="str">
        <f t="shared" si="6"/>
        <v xml:space="preserve"> </v>
      </c>
    </row>
    <row r="439" spans="1:8" s="20" customFormat="1" x14ac:dyDescent="0.2">
      <c r="A439" s="20" t="s">
        <v>358</v>
      </c>
      <c r="B439" s="57" t="s">
        <v>355</v>
      </c>
      <c r="C439" s="137">
        <v>78500</v>
      </c>
      <c r="H439" s="61" t="str">
        <f t="shared" si="6"/>
        <v xml:space="preserve"> </v>
      </c>
    </row>
    <row r="440" spans="1:8" s="20" customFormat="1" x14ac:dyDescent="0.2">
      <c r="B440" s="136" t="s">
        <v>71</v>
      </c>
      <c r="C440" s="137">
        <v>78900</v>
      </c>
      <c r="H440" s="61" t="str">
        <f t="shared" si="6"/>
        <v xml:space="preserve"> </v>
      </c>
    </row>
    <row r="441" spans="1:8" s="20" customFormat="1" x14ac:dyDescent="0.2">
      <c r="A441" s="20" t="s">
        <v>359</v>
      </c>
      <c r="B441" s="57" t="s">
        <v>337</v>
      </c>
      <c r="C441" s="137">
        <v>56700</v>
      </c>
      <c r="H441" s="61" t="str">
        <f t="shared" si="6"/>
        <v xml:space="preserve"> </v>
      </c>
    </row>
    <row r="442" spans="1:8" s="20" customFormat="1" x14ac:dyDescent="0.2">
      <c r="A442" s="20" t="s">
        <v>360</v>
      </c>
      <c r="B442" s="33" t="s">
        <v>1081</v>
      </c>
      <c r="C442" s="137">
        <v>52400</v>
      </c>
      <c r="H442" s="61" t="str">
        <f t="shared" si="6"/>
        <v xml:space="preserve"> </v>
      </c>
    </row>
    <row r="443" spans="1:8" s="20" customFormat="1" x14ac:dyDescent="0.2">
      <c r="A443" s="41"/>
      <c r="B443" s="57" t="s">
        <v>356</v>
      </c>
      <c r="C443" s="137">
        <v>79900</v>
      </c>
      <c r="H443" s="61" t="str">
        <f t="shared" si="6"/>
        <v xml:space="preserve"> </v>
      </c>
    </row>
    <row r="444" spans="1:8" s="20" customFormat="1" x14ac:dyDescent="0.2">
      <c r="A444" s="60" t="s">
        <v>578</v>
      </c>
      <c r="B444" s="57" t="s">
        <v>376</v>
      </c>
      <c r="C444" s="137">
        <v>62003</v>
      </c>
      <c r="H444" s="61" t="str">
        <f t="shared" si="6"/>
        <v xml:space="preserve"> </v>
      </c>
    </row>
    <row r="445" spans="1:8" s="20" customFormat="1" x14ac:dyDescent="0.2">
      <c r="A445" s="36"/>
      <c r="B445" s="136" t="s">
        <v>338</v>
      </c>
      <c r="C445" s="137">
        <v>63200</v>
      </c>
      <c r="H445" s="61" t="str">
        <f t="shared" si="6"/>
        <v xml:space="preserve"> </v>
      </c>
    </row>
    <row r="446" spans="1:8" s="20" customFormat="1" x14ac:dyDescent="0.2">
      <c r="A446" s="36"/>
      <c r="B446" s="136" t="s">
        <v>339</v>
      </c>
      <c r="C446" s="137">
        <v>63300</v>
      </c>
      <c r="H446" s="61" t="str">
        <f t="shared" si="6"/>
        <v xml:space="preserve"> </v>
      </c>
    </row>
    <row r="447" spans="1:8" s="20" customFormat="1" x14ac:dyDescent="0.2">
      <c r="A447" s="37"/>
      <c r="B447" s="57" t="s">
        <v>340</v>
      </c>
      <c r="C447" s="137">
        <v>63400</v>
      </c>
      <c r="H447" s="61" t="str">
        <f t="shared" si="6"/>
        <v xml:space="preserve"> </v>
      </c>
    </row>
    <row r="448" spans="1:8" s="20" customFormat="1" x14ac:dyDescent="0.2">
      <c r="A448" s="57" t="s">
        <v>579</v>
      </c>
      <c r="B448" s="57" t="s">
        <v>76</v>
      </c>
      <c r="C448" s="137">
        <v>79000</v>
      </c>
      <c r="H448" s="61" t="str">
        <f t="shared" si="6"/>
        <v xml:space="preserve"> </v>
      </c>
    </row>
    <row r="449" spans="1:8" s="20" customFormat="1" x14ac:dyDescent="0.2">
      <c r="A449" s="57" t="s">
        <v>589</v>
      </c>
      <c r="B449" s="57" t="s">
        <v>1082</v>
      </c>
      <c r="C449" s="137">
        <v>7400</v>
      </c>
      <c r="H449" s="61" t="str">
        <f t="shared" si="6"/>
        <v xml:space="preserve"> </v>
      </c>
    </row>
    <row r="450" spans="1:8" s="20" customFormat="1" x14ac:dyDescent="0.2">
      <c r="A450" s="57"/>
      <c r="B450" s="57" t="s">
        <v>1083</v>
      </c>
      <c r="C450" s="137">
        <v>7500</v>
      </c>
      <c r="H450" s="61" t="str">
        <f t="shared" si="6"/>
        <v xml:space="preserve"> </v>
      </c>
    </row>
    <row r="451" spans="1:8" s="20" customFormat="1" x14ac:dyDescent="0.2">
      <c r="A451" s="57" t="s">
        <v>580</v>
      </c>
      <c r="B451" s="57" t="s">
        <v>343</v>
      </c>
      <c r="C451" s="137">
        <v>60700</v>
      </c>
      <c r="H451" s="61" t="str">
        <f t="shared" si="6"/>
        <v xml:space="preserve"> </v>
      </c>
    </row>
    <row r="452" spans="1:8" s="20" customFormat="1" x14ac:dyDescent="0.2">
      <c r="B452" s="136" t="s">
        <v>341</v>
      </c>
      <c r="C452" s="137">
        <v>61800</v>
      </c>
      <c r="H452" s="61" t="str">
        <f t="shared" ref="H452:H515" si="7">IF(SUM(D452:G452)&gt;0,SUM(D452:G452)," ")</f>
        <v xml:space="preserve"> </v>
      </c>
    </row>
    <row r="453" spans="1:8" s="20" customFormat="1" x14ac:dyDescent="0.2">
      <c r="B453" s="136" t="s">
        <v>342</v>
      </c>
      <c r="C453" s="137">
        <v>61900</v>
      </c>
      <c r="H453" s="61" t="str">
        <f t="shared" si="7"/>
        <v xml:space="preserve"> </v>
      </c>
    </row>
    <row r="454" spans="1:8" s="20" customFormat="1" x14ac:dyDescent="0.2">
      <c r="B454" s="57" t="s">
        <v>377</v>
      </c>
      <c r="C454" s="137">
        <v>62005</v>
      </c>
      <c r="H454" s="61" t="str">
        <f t="shared" si="7"/>
        <v xml:space="preserve"> </v>
      </c>
    </row>
    <row r="455" spans="1:8" s="20" customFormat="1" x14ac:dyDescent="0.2">
      <c r="A455" s="57" t="s">
        <v>581</v>
      </c>
      <c r="B455" s="136" t="s">
        <v>1084</v>
      </c>
      <c r="C455" s="137">
        <v>66200</v>
      </c>
      <c r="H455" s="61" t="str">
        <f t="shared" si="7"/>
        <v xml:space="preserve"> </v>
      </c>
    </row>
    <row r="456" spans="1:8" s="20" customFormat="1" x14ac:dyDescent="0.2">
      <c r="B456" s="57" t="s">
        <v>1085</v>
      </c>
      <c r="C456" s="137">
        <v>66300</v>
      </c>
      <c r="H456" s="61" t="str">
        <f t="shared" si="7"/>
        <v xml:space="preserve"> </v>
      </c>
    </row>
    <row r="457" spans="1:8" s="20" customFormat="1" x14ac:dyDescent="0.2">
      <c r="B457" s="136" t="s">
        <v>1086</v>
      </c>
      <c r="C457" s="137">
        <v>66400</v>
      </c>
      <c r="H457" s="61" t="str">
        <f t="shared" si="7"/>
        <v xml:space="preserve"> </v>
      </c>
    </row>
    <row r="458" spans="1:8" s="20" customFormat="1" x14ac:dyDescent="0.2">
      <c r="A458" s="20" t="s">
        <v>361</v>
      </c>
      <c r="B458" s="136" t="s">
        <v>344</v>
      </c>
      <c r="C458" s="137">
        <v>76300</v>
      </c>
      <c r="H458" s="61" t="str">
        <f t="shared" si="7"/>
        <v xml:space="preserve"> </v>
      </c>
    </row>
    <row r="459" spans="1:8" s="20" customFormat="1" x14ac:dyDescent="0.2">
      <c r="A459" s="57" t="s">
        <v>582</v>
      </c>
      <c r="B459" s="57" t="s">
        <v>75</v>
      </c>
      <c r="C459" s="137">
        <v>51900</v>
      </c>
      <c r="H459" s="61" t="str">
        <f t="shared" si="7"/>
        <v xml:space="preserve"> </v>
      </c>
    </row>
    <row r="460" spans="1:8" s="20" customFormat="1" x14ac:dyDescent="0.2">
      <c r="B460" s="57" t="s">
        <v>72</v>
      </c>
      <c r="C460" s="137">
        <v>63800</v>
      </c>
      <c r="H460" s="61" t="str">
        <f t="shared" si="7"/>
        <v xml:space="preserve"> </v>
      </c>
    </row>
    <row r="461" spans="1:8" s="20" customFormat="1" x14ac:dyDescent="0.2">
      <c r="A461" s="57" t="s">
        <v>583</v>
      </c>
      <c r="B461" s="57" t="s">
        <v>74</v>
      </c>
      <c r="C461" s="137">
        <v>80600</v>
      </c>
      <c r="H461" s="61" t="str">
        <f t="shared" si="7"/>
        <v xml:space="preserve"> </v>
      </c>
    </row>
    <row r="462" spans="1:8" s="20" customFormat="1" x14ac:dyDescent="0.2">
      <c r="A462" s="57" t="s">
        <v>362</v>
      </c>
      <c r="B462" s="57" t="s">
        <v>1087</v>
      </c>
      <c r="C462" s="137">
        <v>50600</v>
      </c>
      <c r="H462" s="61" t="str">
        <f t="shared" si="7"/>
        <v xml:space="preserve"> </v>
      </c>
    </row>
    <row r="463" spans="1:8" s="20" customFormat="1" x14ac:dyDescent="0.2">
      <c r="B463" s="57" t="s">
        <v>378</v>
      </c>
      <c r="C463" s="137">
        <v>62014</v>
      </c>
      <c r="H463" s="61" t="str">
        <f t="shared" si="7"/>
        <v xml:space="preserve"> </v>
      </c>
    </row>
    <row r="464" spans="1:8" s="20" customFormat="1" x14ac:dyDescent="0.2">
      <c r="A464" s="57" t="s">
        <v>584</v>
      </c>
      <c r="B464" s="57" t="s">
        <v>345</v>
      </c>
      <c r="C464" s="137">
        <v>78600</v>
      </c>
      <c r="H464" s="61" t="str">
        <f t="shared" si="7"/>
        <v xml:space="preserve"> </v>
      </c>
    </row>
    <row r="465" spans="1:8" s="20" customFormat="1" x14ac:dyDescent="0.2">
      <c r="A465" s="41" t="s">
        <v>788</v>
      </c>
      <c r="B465" s="57"/>
      <c r="C465" s="101">
        <v>90000</v>
      </c>
      <c r="H465" s="61" t="str">
        <f t="shared" si="7"/>
        <v xml:space="preserve"> </v>
      </c>
    </row>
    <row r="466" spans="1:8" s="20" customFormat="1" x14ac:dyDescent="0.2">
      <c r="B466" s="57" t="s">
        <v>944</v>
      </c>
      <c r="C466" s="101">
        <v>90001</v>
      </c>
      <c r="H466" s="61" t="str">
        <f t="shared" si="7"/>
        <v xml:space="preserve"> </v>
      </c>
    </row>
    <row r="467" spans="1:8" s="20" customFormat="1" x14ac:dyDescent="0.2">
      <c r="B467" s="57" t="s">
        <v>945</v>
      </c>
      <c r="C467" s="101">
        <v>90002</v>
      </c>
      <c r="H467" s="61" t="str">
        <f t="shared" si="7"/>
        <v xml:space="preserve"> </v>
      </c>
    </row>
    <row r="468" spans="1:8" s="20" customFormat="1" x14ac:dyDescent="0.2">
      <c r="B468" s="57" t="s">
        <v>946</v>
      </c>
      <c r="C468" s="101">
        <v>90003</v>
      </c>
      <c r="H468" s="61" t="str">
        <f t="shared" si="7"/>
        <v xml:space="preserve"> </v>
      </c>
    </row>
    <row r="469" spans="1:8" s="20" customFormat="1" x14ac:dyDescent="0.2">
      <c r="B469" s="57" t="s">
        <v>947</v>
      </c>
      <c r="C469" s="101">
        <v>90004</v>
      </c>
      <c r="H469" s="61" t="str">
        <f t="shared" si="7"/>
        <v xml:space="preserve"> </v>
      </c>
    </row>
    <row r="470" spans="1:8" s="20" customFormat="1" x14ac:dyDescent="0.2">
      <c r="B470" s="57" t="s">
        <v>948</v>
      </c>
      <c r="C470" s="101">
        <v>90005</v>
      </c>
      <c r="H470" s="61" t="str">
        <f t="shared" si="7"/>
        <v xml:space="preserve"> </v>
      </c>
    </row>
    <row r="471" spans="1:8" s="20" customFormat="1" x14ac:dyDescent="0.2">
      <c r="B471" s="57" t="s">
        <v>949</v>
      </c>
      <c r="C471" s="101">
        <v>90006</v>
      </c>
      <c r="H471" s="61" t="str">
        <f t="shared" si="7"/>
        <v xml:space="preserve"> </v>
      </c>
    </row>
    <row r="472" spans="1:8" s="20" customFormat="1" x14ac:dyDescent="0.2">
      <c r="B472" s="57" t="s">
        <v>950</v>
      </c>
      <c r="C472" s="101">
        <v>90007</v>
      </c>
      <c r="H472" s="61" t="str">
        <f t="shared" si="7"/>
        <v xml:space="preserve"> </v>
      </c>
    </row>
    <row r="473" spans="1:8" s="20" customFormat="1" x14ac:dyDescent="0.2">
      <c r="B473" s="57" t="s">
        <v>951</v>
      </c>
      <c r="C473" s="101">
        <v>90008</v>
      </c>
      <c r="H473" s="61" t="str">
        <f t="shared" si="7"/>
        <v xml:space="preserve"> </v>
      </c>
    </row>
    <row r="474" spans="1:8" s="20" customFormat="1" x14ac:dyDescent="0.2">
      <c r="B474" s="57" t="s">
        <v>952</v>
      </c>
      <c r="C474" s="101">
        <v>90009</v>
      </c>
      <c r="H474" s="61" t="str">
        <f t="shared" si="7"/>
        <v xml:space="preserve"> </v>
      </c>
    </row>
    <row r="475" spans="1:8" s="20" customFormat="1" x14ac:dyDescent="0.2">
      <c r="B475" s="57" t="s">
        <v>953</v>
      </c>
      <c r="C475" s="101">
        <v>90010</v>
      </c>
      <c r="H475" s="61" t="str">
        <f t="shared" si="7"/>
        <v xml:space="preserve"> </v>
      </c>
    </row>
    <row r="476" spans="1:8" s="20" customFormat="1" x14ac:dyDescent="0.2">
      <c r="B476" s="57" t="s">
        <v>954</v>
      </c>
      <c r="C476" s="101">
        <v>90011</v>
      </c>
      <c r="H476" s="61" t="str">
        <f t="shared" si="7"/>
        <v xml:space="preserve"> </v>
      </c>
    </row>
    <row r="477" spans="1:8" s="20" customFormat="1" x14ac:dyDescent="0.2">
      <c r="B477" s="57" t="s">
        <v>955</v>
      </c>
      <c r="C477" s="101">
        <v>90012</v>
      </c>
      <c r="H477" s="61" t="str">
        <f t="shared" si="7"/>
        <v xml:space="preserve"> </v>
      </c>
    </row>
    <row r="478" spans="1:8" s="20" customFormat="1" x14ac:dyDescent="0.2">
      <c r="B478" s="57" t="s">
        <v>956</v>
      </c>
      <c r="C478" s="101">
        <v>90013</v>
      </c>
      <c r="H478" s="61" t="str">
        <f t="shared" si="7"/>
        <v xml:space="preserve"> </v>
      </c>
    </row>
    <row r="479" spans="1:8" s="20" customFormat="1" x14ac:dyDescent="0.2">
      <c r="B479" s="57" t="s">
        <v>957</v>
      </c>
      <c r="C479" s="101">
        <v>90014</v>
      </c>
      <c r="H479" s="61" t="str">
        <f t="shared" si="7"/>
        <v xml:space="preserve"> </v>
      </c>
    </row>
    <row r="480" spans="1:8" s="20" customFormat="1" x14ac:dyDescent="0.2">
      <c r="B480" s="57" t="s">
        <v>958</v>
      </c>
      <c r="C480" s="101">
        <v>90015</v>
      </c>
      <c r="H480" s="61" t="str">
        <f t="shared" si="7"/>
        <v xml:space="preserve"> </v>
      </c>
    </row>
    <row r="481" spans="1:8" s="20" customFormat="1" x14ac:dyDescent="0.2">
      <c r="B481" s="57" t="s">
        <v>959</v>
      </c>
      <c r="C481" s="101">
        <v>90016</v>
      </c>
      <c r="H481" s="61" t="str">
        <f t="shared" si="7"/>
        <v xml:space="preserve"> </v>
      </c>
    </row>
    <row r="482" spans="1:8" s="20" customFormat="1" x14ac:dyDescent="0.2">
      <c r="B482" s="57" t="s">
        <v>960</v>
      </c>
      <c r="C482" s="101">
        <v>90099</v>
      </c>
      <c r="H482" s="61" t="str">
        <f t="shared" si="7"/>
        <v xml:space="preserve"> </v>
      </c>
    </row>
    <row r="483" spans="1:8" s="20" customFormat="1" x14ac:dyDescent="0.2">
      <c r="A483" s="41" t="s">
        <v>789</v>
      </c>
      <c r="B483" s="57"/>
      <c r="C483" s="101">
        <v>99900</v>
      </c>
      <c r="H483" s="61" t="str">
        <f t="shared" si="7"/>
        <v xml:space="preserve"> </v>
      </c>
    </row>
    <row r="484" spans="1:8" s="20" customFormat="1" x14ac:dyDescent="0.2">
      <c r="A484" s="41" t="s">
        <v>591</v>
      </c>
      <c r="C484" s="55"/>
      <c r="H484" s="61" t="str">
        <f t="shared" si="7"/>
        <v xml:space="preserve"> </v>
      </c>
    </row>
    <row r="485" spans="1:8" s="20" customFormat="1" x14ac:dyDescent="0.2">
      <c r="A485" s="19" t="s">
        <v>592</v>
      </c>
      <c r="C485" s="55">
        <v>91000</v>
      </c>
      <c r="H485" s="61" t="str">
        <f t="shared" si="7"/>
        <v xml:space="preserve"> </v>
      </c>
    </row>
    <row r="486" spans="1:8" s="20" customFormat="1" x14ac:dyDescent="0.2">
      <c r="B486" s="57" t="s">
        <v>609</v>
      </c>
      <c r="C486" s="55">
        <v>91001</v>
      </c>
      <c r="H486" s="61" t="str">
        <f t="shared" si="7"/>
        <v xml:space="preserve"> </v>
      </c>
    </row>
    <row r="487" spans="1:8" s="20" customFormat="1" x14ac:dyDescent="0.2">
      <c r="B487" s="57" t="s">
        <v>593</v>
      </c>
      <c r="C487" s="55">
        <v>91002</v>
      </c>
      <c r="H487" s="61" t="str">
        <f t="shared" si="7"/>
        <v xml:space="preserve"> </v>
      </c>
    </row>
    <row r="488" spans="1:8" s="20" customFormat="1" x14ac:dyDescent="0.2">
      <c r="B488" s="57" t="s">
        <v>594</v>
      </c>
      <c r="C488" s="55">
        <v>91003</v>
      </c>
      <c r="H488" s="61" t="str">
        <f t="shared" si="7"/>
        <v xml:space="preserve"> </v>
      </c>
    </row>
    <row r="489" spans="1:8" s="20" customFormat="1" x14ac:dyDescent="0.2">
      <c r="B489" s="57" t="s">
        <v>595</v>
      </c>
      <c r="C489" s="55">
        <v>91004</v>
      </c>
      <c r="H489" s="61" t="str">
        <f t="shared" si="7"/>
        <v xml:space="preserve"> </v>
      </c>
    </row>
    <row r="490" spans="1:8" s="20" customFormat="1" x14ac:dyDescent="0.2">
      <c r="B490" s="57" t="s">
        <v>596</v>
      </c>
      <c r="C490" s="55">
        <v>91005</v>
      </c>
      <c r="H490" s="61" t="str">
        <f t="shared" si="7"/>
        <v xml:space="preserve"> </v>
      </c>
    </row>
    <row r="491" spans="1:8" s="20" customFormat="1" x14ac:dyDescent="0.2">
      <c r="B491" s="57" t="s">
        <v>597</v>
      </c>
      <c r="C491" s="55">
        <v>91006</v>
      </c>
      <c r="H491" s="61" t="str">
        <f t="shared" si="7"/>
        <v xml:space="preserve"> </v>
      </c>
    </row>
    <row r="492" spans="1:8" s="20" customFormat="1" x14ac:dyDescent="0.2">
      <c r="B492" s="57" t="s">
        <v>598</v>
      </c>
      <c r="C492" s="55">
        <v>91007</v>
      </c>
      <c r="H492" s="61" t="str">
        <f t="shared" si="7"/>
        <v xml:space="preserve"> </v>
      </c>
    </row>
    <row r="493" spans="1:8" s="20" customFormat="1" x14ac:dyDescent="0.2">
      <c r="B493" s="57" t="s">
        <v>599</v>
      </c>
      <c r="C493" s="55">
        <v>91008</v>
      </c>
      <c r="H493" s="61" t="str">
        <f t="shared" si="7"/>
        <v xml:space="preserve"> </v>
      </c>
    </row>
    <row r="494" spans="1:8" s="20" customFormat="1" x14ac:dyDescent="0.2">
      <c r="B494" s="57" t="s">
        <v>608</v>
      </c>
      <c r="C494" s="55">
        <v>91009</v>
      </c>
      <c r="H494" s="61" t="str">
        <f t="shared" si="7"/>
        <v xml:space="preserve"> </v>
      </c>
    </row>
    <row r="495" spans="1:8" s="20" customFormat="1" x14ac:dyDescent="0.2">
      <c r="B495" s="57" t="s">
        <v>600</v>
      </c>
      <c r="C495" s="55">
        <v>91010</v>
      </c>
      <c r="H495" s="61" t="str">
        <f t="shared" si="7"/>
        <v xml:space="preserve"> </v>
      </c>
    </row>
    <row r="496" spans="1:8" s="20" customFormat="1" x14ac:dyDescent="0.2">
      <c r="B496" s="57" t="s">
        <v>601</v>
      </c>
      <c r="C496" s="55">
        <v>91011</v>
      </c>
      <c r="H496" s="61" t="str">
        <f t="shared" si="7"/>
        <v xml:space="preserve"> </v>
      </c>
    </row>
    <row r="497" spans="1:8" s="20" customFormat="1" x14ac:dyDescent="0.2">
      <c r="B497" s="57" t="s">
        <v>602</v>
      </c>
      <c r="C497" s="55">
        <v>91012</v>
      </c>
      <c r="H497" s="61" t="str">
        <f t="shared" si="7"/>
        <v xml:space="preserve"> </v>
      </c>
    </row>
    <row r="498" spans="1:8" s="20" customFormat="1" x14ac:dyDescent="0.2">
      <c r="B498" s="57" t="s">
        <v>603</v>
      </c>
      <c r="C498" s="55">
        <v>91013</v>
      </c>
      <c r="H498" s="61" t="str">
        <f t="shared" si="7"/>
        <v xml:space="preserve"> </v>
      </c>
    </row>
    <row r="499" spans="1:8" s="20" customFormat="1" x14ac:dyDescent="0.2">
      <c r="B499" s="57" t="s">
        <v>604</v>
      </c>
      <c r="C499" s="55">
        <v>91014</v>
      </c>
      <c r="H499" s="61" t="str">
        <f t="shared" si="7"/>
        <v xml:space="preserve"> </v>
      </c>
    </row>
    <row r="500" spans="1:8" s="20" customFormat="1" x14ac:dyDescent="0.2">
      <c r="B500" s="57" t="s">
        <v>605</v>
      </c>
      <c r="C500" s="55">
        <v>91015</v>
      </c>
      <c r="H500" s="61" t="str">
        <f t="shared" si="7"/>
        <v xml:space="preserve"> </v>
      </c>
    </row>
    <row r="501" spans="1:8" s="20" customFormat="1" x14ac:dyDescent="0.2">
      <c r="B501" s="57" t="s">
        <v>606</v>
      </c>
      <c r="C501" s="55">
        <v>91016</v>
      </c>
      <c r="H501" s="61" t="str">
        <f t="shared" si="7"/>
        <v xml:space="preserve"> </v>
      </c>
    </row>
    <row r="502" spans="1:8" s="20" customFormat="1" x14ac:dyDescent="0.2">
      <c r="B502" s="57" t="s">
        <v>607</v>
      </c>
      <c r="C502" s="55">
        <v>91099</v>
      </c>
      <c r="H502" s="61" t="str">
        <f t="shared" si="7"/>
        <v xml:space="preserve"> </v>
      </c>
    </row>
    <row r="503" spans="1:8" s="20" customFormat="1" x14ac:dyDescent="0.2">
      <c r="A503" s="19" t="s">
        <v>610</v>
      </c>
      <c r="C503" s="55">
        <v>92000</v>
      </c>
      <c r="H503" s="61" t="str">
        <f t="shared" si="7"/>
        <v xml:space="preserve"> </v>
      </c>
    </row>
    <row r="504" spans="1:8" s="20" customFormat="1" x14ac:dyDescent="0.2">
      <c r="B504" s="57" t="s">
        <v>611</v>
      </c>
      <c r="C504" s="55">
        <v>92001</v>
      </c>
      <c r="H504" s="61" t="str">
        <f t="shared" si="7"/>
        <v xml:space="preserve"> </v>
      </c>
    </row>
    <row r="505" spans="1:8" s="20" customFormat="1" x14ac:dyDescent="0.2">
      <c r="B505" s="57" t="s">
        <v>612</v>
      </c>
      <c r="C505" s="55">
        <v>92002</v>
      </c>
      <c r="H505" s="61" t="str">
        <f t="shared" si="7"/>
        <v xml:space="preserve"> </v>
      </c>
    </row>
    <row r="506" spans="1:8" s="20" customFormat="1" x14ac:dyDescent="0.2">
      <c r="B506" s="57" t="s">
        <v>613</v>
      </c>
      <c r="C506" s="55">
        <v>92003</v>
      </c>
      <c r="H506" s="61" t="str">
        <f t="shared" si="7"/>
        <v xml:space="preserve"> </v>
      </c>
    </row>
    <row r="507" spans="1:8" s="20" customFormat="1" x14ac:dyDescent="0.2">
      <c r="B507" s="57" t="s">
        <v>614</v>
      </c>
      <c r="C507" s="55">
        <v>92004</v>
      </c>
      <c r="H507" s="61" t="str">
        <f t="shared" si="7"/>
        <v xml:space="preserve"> </v>
      </c>
    </row>
    <row r="508" spans="1:8" s="20" customFormat="1" x14ac:dyDescent="0.2">
      <c r="B508" s="57" t="s">
        <v>615</v>
      </c>
      <c r="C508" s="55">
        <v>92005</v>
      </c>
      <c r="H508" s="61" t="str">
        <f t="shared" si="7"/>
        <v xml:space="preserve"> </v>
      </c>
    </row>
    <row r="509" spans="1:8" s="20" customFormat="1" x14ac:dyDescent="0.2">
      <c r="B509" s="57" t="s">
        <v>616</v>
      </c>
      <c r="C509" s="55">
        <v>92006</v>
      </c>
      <c r="H509" s="61" t="str">
        <f t="shared" si="7"/>
        <v xml:space="preserve"> </v>
      </c>
    </row>
    <row r="510" spans="1:8" s="20" customFormat="1" x14ac:dyDescent="0.2">
      <c r="B510" s="57" t="s">
        <v>617</v>
      </c>
      <c r="C510" s="55">
        <v>92007</v>
      </c>
      <c r="H510" s="61" t="str">
        <f t="shared" si="7"/>
        <v xml:space="preserve"> </v>
      </c>
    </row>
    <row r="511" spans="1:8" s="20" customFormat="1" x14ac:dyDescent="0.2">
      <c r="B511" s="57" t="s">
        <v>618</v>
      </c>
      <c r="C511" s="55">
        <v>92008</v>
      </c>
      <c r="H511" s="61" t="str">
        <f t="shared" si="7"/>
        <v xml:space="preserve"> </v>
      </c>
    </row>
    <row r="512" spans="1:8" s="20" customFormat="1" x14ac:dyDescent="0.2">
      <c r="B512" s="57" t="s">
        <v>619</v>
      </c>
      <c r="C512" s="55">
        <v>92009</v>
      </c>
      <c r="H512" s="61" t="str">
        <f t="shared" si="7"/>
        <v xml:space="preserve"> </v>
      </c>
    </row>
    <row r="513" spans="1:8" s="20" customFormat="1" x14ac:dyDescent="0.2">
      <c r="B513" s="57" t="s">
        <v>620</v>
      </c>
      <c r="C513" s="55">
        <v>92010</v>
      </c>
      <c r="H513" s="61" t="str">
        <f t="shared" si="7"/>
        <v xml:space="preserve"> </v>
      </c>
    </row>
    <row r="514" spans="1:8" s="20" customFormat="1" x14ac:dyDescent="0.2">
      <c r="B514" s="57" t="s">
        <v>621</v>
      </c>
      <c r="C514" s="55">
        <v>92011</v>
      </c>
      <c r="H514" s="61" t="str">
        <f t="shared" si="7"/>
        <v xml:space="preserve"> </v>
      </c>
    </row>
    <row r="515" spans="1:8" s="20" customFormat="1" x14ac:dyDescent="0.2">
      <c r="B515" s="57" t="s">
        <v>622</v>
      </c>
      <c r="C515" s="55">
        <v>92012</v>
      </c>
      <c r="H515" s="61" t="str">
        <f t="shared" si="7"/>
        <v xml:space="preserve"> </v>
      </c>
    </row>
    <row r="516" spans="1:8" s="20" customFormat="1" x14ac:dyDescent="0.2">
      <c r="B516" s="57" t="s">
        <v>623</v>
      </c>
      <c r="C516" s="55">
        <v>92013</v>
      </c>
      <c r="H516" s="61" t="str">
        <f t="shared" ref="H516:H579" si="8">IF(SUM(D516:G516)&gt;0,SUM(D516:G516)," ")</f>
        <v xml:space="preserve"> </v>
      </c>
    </row>
    <row r="517" spans="1:8" s="20" customFormat="1" x14ac:dyDescent="0.2">
      <c r="B517" s="57" t="s">
        <v>624</v>
      </c>
      <c r="C517" s="55">
        <v>92014</v>
      </c>
      <c r="H517" s="61" t="str">
        <f t="shared" si="8"/>
        <v xml:space="preserve"> </v>
      </c>
    </row>
    <row r="518" spans="1:8" s="20" customFormat="1" x14ac:dyDescent="0.2">
      <c r="B518" s="57" t="s">
        <v>625</v>
      </c>
      <c r="C518" s="55">
        <v>92015</v>
      </c>
      <c r="H518" s="61" t="str">
        <f t="shared" si="8"/>
        <v xml:space="preserve"> </v>
      </c>
    </row>
    <row r="519" spans="1:8" s="20" customFormat="1" x14ac:dyDescent="0.2">
      <c r="B519" s="57" t="s">
        <v>626</v>
      </c>
      <c r="C519" s="55">
        <v>92016</v>
      </c>
      <c r="H519" s="61" t="str">
        <f t="shared" si="8"/>
        <v xml:space="preserve"> </v>
      </c>
    </row>
    <row r="520" spans="1:8" s="20" customFormat="1" x14ac:dyDescent="0.2">
      <c r="B520" s="57" t="s">
        <v>627</v>
      </c>
      <c r="C520" s="55">
        <v>92099</v>
      </c>
      <c r="H520" s="61" t="str">
        <f t="shared" si="8"/>
        <v xml:space="preserve"> </v>
      </c>
    </row>
    <row r="521" spans="1:8" s="20" customFormat="1" x14ac:dyDescent="0.2">
      <c r="A521" s="19" t="s">
        <v>628</v>
      </c>
      <c r="C521" s="55">
        <v>93000</v>
      </c>
      <c r="H521" s="61" t="str">
        <f t="shared" si="8"/>
        <v xml:space="preserve"> </v>
      </c>
    </row>
    <row r="522" spans="1:8" s="20" customFormat="1" x14ac:dyDescent="0.2">
      <c r="B522" s="57" t="s">
        <v>630</v>
      </c>
      <c r="C522" s="55">
        <v>93001</v>
      </c>
      <c r="H522" s="61" t="str">
        <f t="shared" si="8"/>
        <v xml:space="preserve"> </v>
      </c>
    </row>
    <row r="523" spans="1:8" s="20" customFormat="1" x14ac:dyDescent="0.2">
      <c r="B523" s="57" t="s">
        <v>629</v>
      </c>
      <c r="C523" s="55">
        <v>93002</v>
      </c>
      <c r="H523" s="61" t="str">
        <f t="shared" si="8"/>
        <v xml:space="preserve"> </v>
      </c>
    </row>
    <row r="524" spans="1:8" s="20" customFormat="1" x14ac:dyDescent="0.2">
      <c r="B524" s="57" t="s">
        <v>631</v>
      </c>
      <c r="C524" s="55">
        <v>93003</v>
      </c>
      <c r="H524" s="61" t="str">
        <f t="shared" si="8"/>
        <v xml:space="preserve"> </v>
      </c>
    </row>
    <row r="525" spans="1:8" s="20" customFormat="1" x14ac:dyDescent="0.2">
      <c r="B525" s="57" t="s">
        <v>632</v>
      </c>
      <c r="C525" s="55">
        <v>93004</v>
      </c>
      <c r="H525" s="61" t="str">
        <f t="shared" si="8"/>
        <v xml:space="preserve"> </v>
      </c>
    </row>
    <row r="526" spans="1:8" s="20" customFormat="1" x14ac:dyDescent="0.2">
      <c r="B526" s="57" t="s">
        <v>633</v>
      </c>
      <c r="C526" s="55">
        <v>93005</v>
      </c>
      <c r="H526" s="61" t="str">
        <f t="shared" si="8"/>
        <v xml:space="preserve"> </v>
      </c>
    </row>
    <row r="527" spans="1:8" s="20" customFormat="1" x14ac:dyDescent="0.2">
      <c r="B527" s="57" t="s">
        <v>634</v>
      </c>
      <c r="C527" s="55">
        <v>93006</v>
      </c>
      <c r="H527" s="61" t="str">
        <f t="shared" si="8"/>
        <v xml:space="preserve"> </v>
      </c>
    </row>
    <row r="528" spans="1:8" s="20" customFormat="1" x14ac:dyDescent="0.2">
      <c r="B528" s="57" t="s">
        <v>635</v>
      </c>
      <c r="C528" s="55">
        <v>93007</v>
      </c>
      <c r="H528" s="61" t="str">
        <f t="shared" si="8"/>
        <v xml:space="preserve"> </v>
      </c>
    </row>
    <row r="529" spans="1:8" s="20" customFormat="1" x14ac:dyDescent="0.2">
      <c r="B529" s="57" t="s">
        <v>636</v>
      </c>
      <c r="C529" s="55">
        <v>93008</v>
      </c>
      <c r="H529" s="61" t="str">
        <f t="shared" si="8"/>
        <v xml:space="preserve"> </v>
      </c>
    </row>
    <row r="530" spans="1:8" s="20" customFormat="1" x14ac:dyDescent="0.2">
      <c r="B530" s="57" t="s">
        <v>637</v>
      </c>
      <c r="C530" s="55">
        <v>93009</v>
      </c>
      <c r="H530" s="61" t="str">
        <f t="shared" si="8"/>
        <v xml:space="preserve"> </v>
      </c>
    </row>
    <row r="531" spans="1:8" s="20" customFormat="1" x14ac:dyDescent="0.2">
      <c r="B531" s="57" t="s">
        <v>638</v>
      </c>
      <c r="C531" s="55">
        <v>93010</v>
      </c>
      <c r="H531" s="61" t="str">
        <f t="shared" si="8"/>
        <v xml:space="preserve"> </v>
      </c>
    </row>
    <row r="532" spans="1:8" s="20" customFormat="1" x14ac:dyDescent="0.2">
      <c r="B532" s="57" t="s">
        <v>639</v>
      </c>
      <c r="C532" s="55">
        <v>93011</v>
      </c>
      <c r="H532" s="61" t="str">
        <f t="shared" si="8"/>
        <v xml:space="preserve"> </v>
      </c>
    </row>
    <row r="533" spans="1:8" s="20" customFormat="1" x14ac:dyDescent="0.2">
      <c r="B533" s="57" t="s">
        <v>640</v>
      </c>
      <c r="C533" s="55">
        <v>93012</v>
      </c>
      <c r="H533" s="61" t="str">
        <f t="shared" si="8"/>
        <v xml:space="preserve"> </v>
      </c>
    </row>
    <row r="534" spans="1:8" s="20" customFormat="1" x14ac:dyDescent="0.2">
      <c r="B534" s="57" t="s">
        <v>641</v>
      </c>
      <c r="C534" s="55">
        <v>93013</v>
      </c>
      <c r="H534" s="61" t="str">
        <f t="shared" si="8"/>
        <v xml:space="preserve"> </v>
      </c>
    </row>
    <row r="535" spans="1:8" s="20" customFormat="1" x14ac:dyDescent="0.2">
      <c r="B535" s="57" t="s">
        <v>642</v>
      </c>
      <c r="C535" s="55">
        <v>93014</v>
      </c>
      <c r="H535" s="61" t="str">
        <f t="shared" si="8"/>
        <v xml:space="preserve"> </v>
      </c>
    </row>
    <row r="536" spans="1:8" s="20" customFormat="1" x14ac:dyDescent="0.2">
      <c r="B536" s="57" t="s">
        <v>643</v>
      </c>
      <c r="C536" s="55">
        <v>93015</v>
      </c>
      <c r="H536" s="61" t="str">
        <f t="shared" si="8"/>
        <v xml:space="preserve"> </v>
      </c>
    </row>
    <row r="537" spans="1:8" s="20" customFormat="1" x14ac:dyDescent="0.2">
      <c r="B537" s="57" t="s">
        <v>644</v>
      </c>
      <c r="C537" s="55">
        <v>93016</v>
      </c>
      <c r="H537" s="61" t="str">
        <f t="shared" si="8"/>
        <v xml:space="preserve"> </v>
      </c>
    </row>
    <row r="538" spans="1:8" s="20" customFormat="1" x14ac:dyDescent="0.2">
      <c r="B538" s="57" t="s">
        <v>645</v>
      </c>
      <c r="C538" s="55">
        <v>93099</v>
      </c>
      <c r="H538" s="61" t="str">
        <f t="shared" si="8"/>
        <v xml:space="preserve"> </v>
      </c>
    </row>
    <row r="539" spans="1:8" s="20" customFormat="1" x14ac:dyDescent="0.2">
      <c r="A539" s="19" t="s">
        <v>646</v>
      </c>
      <c r="C539" s="55">
        <v>94000</v>
      </c>
      <c r="H539" s="61" t="str">
        <f t="shared" si="8"/>
        <v xml:space="preserve"> </v>
      </c>
    </row>
    <row r="540" spans="1:8" s="20" customFormat="1" x14ac:dyDescent="0.2">
      <c r="B540" s="57" t="s">
        <v>647</v>
      </c>
      <c r="C540" s="55">
        <v>94001</v>
      </c>
      <c r="H540" s="61" t="str">
        <f t="shared" si="8"/>
        <v xml:space="preserve"> </v>
      </c>
    </row>
    <row r="541" spans="1:8" s="20" customFormat="1" x14ac:dyDescent="0.2">
      <c r="B541" s="57" t="s">
        <v>648</v>
      </c>
      <c r="C541" s="55">
        <v>94002</v>
      </c>
      <c r="H541" s="61" t="str">
        <f t="shared" si="8"/>
        <v xml:space="preserve"> </v>
      </c>
    </row>
    <row r="542" spans="1:8" s="20" customFormat="1" x14ac:dyDescent="0.2">
      <c r="B542" s="57" t="s">
        <v>649</v>
      </c>
      <c r="C542" s="55">
        <v>94003</v>
      </c>
      <c r="H542" s="61" t="str">
        <f t="shared" si="8"/>
        <v xml:space="preserve"> </v>
      </c>
    </row>
    <row r="543" spans="1:8" s="20" customFormat="1" x14ac:dyDescent="0.2">
      <c r="B543" s="57" t="s">
        <v>650</v>
      </c>
      <c r="C543" s="55">
        <v>94004</v>
      </c>
      <c r="H543" s="61" t="str">
        <f t="shared" si="8"/>
        <v xml:space="preserve"> </v>
      </c>
    </row>
    <row r="544" spans="1:8" s="20" customFormat="1" x14ac:dyDescent="0.2">
      <c r="B544" s="57" t="s">
        <v>651</v>
      </c>
      <c r="C544" s="55">
        <v>94005</v>
      </c>
      <c r="H544" s="61" t="str">
        <f t="shared" si="8"/>
        <v xml:space="preserve"> </v>
      </c>
    </row>
    <row r="545" spans="1:8" s="20" customFormat="1" x14ac:dyDescent="0.2">
      <c r="B545" s="57" t="s">
        <v>652</v>
      </c>
      <c r="C545" s="55">
        <v>94006</v>
      </c>
      <c r="H545" s="61" t="str">
        <f t="shared" si="8"/>
        <v xml:space="preserve"> </v>
      </c>
    </row>
    <row r="546" spans="1:8" s="20" customFormat="1" x14ac:dyDescent="0.2">
      <c r="B546" s="57" t="s">
        <v>653</v>
      </c>
      <c r="C546" s="55">
        <v>94007</v>
      </c>
      <c r="H546" s="61" t="str">
        <f t="shared" si="8"/>
        <v xml:space="preserve"> </v>
      </c>
    </row>
    <row r="547" spans="1:8" s="20" customFormat="1" x14ac:dyDescent="0.2">
      <c r="B547" s="57" t="s">
        <v>654</v>
      </c>
      <c r="C547" s="55">
        <v>94008</v>
      </c>
      <c r="H547" s="61" t="str">
        <f t="shared" si="8"/>
        <v xml:space="preserve"> </v>
      </c>
    </row>
    <row r="548" spans="1:8" s="20" customFormat="1" x14ac:dyDescent="0.2">
      <c r="B548" s="57" t="s">
        <v>655</v>
      </c>
      <c r="C548" s="55">
        <v>94009</v>
      </c>
      <c r="H548" s="61" t="str">
        <f t="shared" si="8"/>
        <v xml:space="preserve"> </v>
      </c>
    </row>
    <row r="549" spans="1:8" s="20" customFormat="1" x14ac:dyDescent="0.2">
      <c r="B549" s="57" t="s">
        <v>656</v>
      </c>
      <c r="C549" s="55">
        <v>94010</v>
      </c>
      <c r="H549" s="61" t="str">
        <f t="shared" si="8"/>
        <v xml:space="preserve"> </v>
      </c>
    </row>
    <row r="550" spans="1:8" s="20" customFormat="1" x14ac:dyDescent="0.2">
      <c r="B550" s="57" t="s">
        <v>657</v>
      </c>
      <c r="C550" s="55">
        <v>94011</v>
      </c>
      <c r="H550" s="61" t="str">
        <f t="shared" si="8"/>
        <v xml:space="preserve"> </v>
      </c>
    </row>
    <row r="551" spans="1:8" s="20" customFormat="1" x14ac:dyDescent="0.2">
      <c r="B551" s="57" t="s">
        <v>658</v>
      </c>
      <c r="C551" s="55">
        <v>94012</v>
      </c>
      <c r="H551" s="61" t="str">
        <f t="shared" si="8"/>
        <v xml:space="preserve"> </v>
      </c>
    </row>
    <row r="552" spans="1:8" s="20" customFormat="1" x14ac:dyDescent="0.2">
      <c r="B552" s="57" t="s">
        <v>659</v>
      </c>
      <c r="C552" s="55">
        <v>94013</v>
      </c>
      <c r="H552" s="61" t="str">
        <f t="shared" si="8"/>
        <v xml:space="preserve"> </v>
      </c>
    </row>
    <row r="553" spans="1:8" s="20" customFormat="1" x14ac:dyDescent="0.2">
      <c r="B553" s="57" t="s">
        <v>660</v>
      </c>
      <c r="C553" s="55">
        <v>94014</v>
      </c>
      <c r="H553" s="61" t="str">
        <f t="shared" si="8"/>
        <v xml:space="preserve"> </v>
      </c>
    </row>
    <row r="554" spans="1:8" s="20" customFormat="1" x14ac:dyDescent="0.2">
      <c r="B554" s="57" t="s">
        <v>661</v>
      </c>
      <c r="C554" s="55">
        <v>94015</v>
      </c>
      <c r="H554" s="61" t="str">
        <f t="shared" si="8"/>
        <v xml:space="preserve"> </v>
      </c>
    </row>
    <row r="555" spans="1:8" s="20" customFormat="1" x14ac:dyDescent="0.2">
      <c r="B555" s="57" t="s">
        <v>662</v>
      </c>
      <c r="C555" s="55">
        <v>94016</v>
      </c>
      <c r="H555" s="61" t="str">
        <f t="shared" si="8"/>
        <v xml:space="preserve"> </v>
      </c>
    </row>
    <row r="556" spans="1:8" s="20" customFormat="1" x14ac:dyDescent="0.2">
      <c r="B556" s="57" t="s">
        <v>663</v>
      </c>
      <c r="C556" s="55">
        <v>94099</v>
      </c>
      <c r="H556" s="61" t="str">
        <f t="shared" si="8"/>
        <v xml:space="preserve"> </v>
      </c>
    </row>
    <row r="557" spans="1:8" s="20" customFormat="1" x14ac:dyDescent="0.2">
      <c r="A557" s="19" t="s">
        <v>664</v>
      </c>
      <c r="C557" s="55">
        <v>95000</v>
      </c>
      <c r="H557" s="61" t="str">
        <f t="shared" si="8"/>
        <v xml:space="preserve"> </v>
      </c>
    </row>
    <row r="558" spans="1:8" s="20" customFormat="1" x14ac:dyDescent="0.2">
      <c r="B558" s="57" t="s">
        <v>665</v>
      </c>
      <c r="C558" s="55">
        <v>95001</v>
      </c>
      <c r="H558" s="61" t="str">
        <f t="shared" si="8"/>
        <v xml:space="preserve"> </v>
      </c>
    </row>
    <row r="559" spans="1:8" s="20" customFormat="1" x14ac:dyDescent="0.2">
      <c r="B559" s="57" t="s">
        <v>666</v>
      </c>
      <c r="C559" s="55">
        <v>95002</v>
      </c>
      <c r="H559" s="61" t="str">
        <f t="shared" si="8"/>
        <v xml:space="preserve"> </v>
      </c>
    </row>
    <row r="560" spans="1:8" s="20" customFormat="1" x14ac:dyDescent="0.2">
      <c r="B560" s="57" t="s">
        <v>667</v>
      </c>
      <c r="C560" s="55">
        <v>95003</v>
      </c>
      <c r="H560" s="61" t="str">
        <f t="shared" si="8"/>
        <v xml:space="preserve"> </v>
      </c>
    </row>
    <row r="561" spans="1:8" s="20" customFormat="1" x14ac:dyDescent="0.2">
      <c r="B561" s="57" t="s">
        <v>668</v>
      </c>
      <c r="C561" s="55">
        <v>95004</v>
      </c>
      <c r="H561" s="61" t="str">
        <f t="shared" si="8"/>
        <v xml:space="preserve"> </v>
      </c>
    </row>
    <row r="562" spans="1:8" s="20" customFormat="1" x14ac:dyDescent="0.2">
      <c r="B562" s="57" t="s">
        <v>669</v>
      </c>
      <c r="C562" s="55">
        <v>95005</v>
      </c>
      <c r="H562" s="61" t="str">
        <f t="shared" si="8"/>
        <v xml:space="preserve"> </v>
      </c>
    </row>
    <row r="563" spans="1:8" s="20" customFormat="1" x14ac:dyDescent="0.2">
      <c r="B563" s="57" t="s">
        <v>670</v>
      </c>
      <c r="C563" s="55">
        <v>95006</v>
      </c>
      <c r="H563" s="61" t="str">
        <f t="shared" si="8"/>
        <v xml:space="preserve"> </v>
      </c>
    </row>
    <row r="564" spans="1:8" s="20" customFormat="1" x14ac:dyDescent="0.2">
      <c r="B564" s="57" t="s">
        <v>671</v>
      </c>
      <c r="C564" s="55">
        <v>95007</v>
      </c>
      <c r="H564" s="61" t="str">
        <f t="shared" si="8"/>
        <v xml:space="preserve"> </v>
      </c>
    </row>
    <row r="565" spans="1:8" s="20" customFormat="1" x14ac:dyDescent="0.2">
      <c r="B565" s="57" t="s">
        <v>672</v>
      </c>
      <c r="C565" s="55">
        <v>95008</v>
      </c>
      <c r="H565" s="61" t="str">
        <f t="shared" si="8"/>
        <v xml:space="preserve"> </v>
      </c>
    </row>
    <row r="566" spans="1:8" s="20" customFormat="1" x14ac:dyDescent="0.2">
      <c r="B566" s="57" t="s">
        <v>673</v>
      </c>
      <c r="C566" s="55">
        <v>95009</v>
      </c>
      <c r="H566" s="61" t="str">
        <f t="shared" si="8"/>
        <v xml:space="preserve"> </v>
      </c>
    </row>
    <row r="567" spans="1:8" s="20" customFormat="1" x14ac:dyDescent="0.2">
      <c r="B567" s="57" t="s">
        <v>674</v>
      </c>
      <c r="C567" s="55">
        <v>95010</v>
      </c>
      <c r="H567" s="61" t="str">
        <f t="shared" si="8"/>
        <v xml:space="preserve"> </v>
      </c>
    </row>
    <row r="568" spans="1:8" s="20" customFormat="1" x14ac:dyDescent="0.2">
      <c r="B568" s="57" t="s">
        <v>675</v>
      </c>
      <c r="C568" s="55">
        <v>95011</v>
      </c>
      <c r="H568" s="61" t="str">
        <f t="shared" si="8"/>
        <v xml:space="preserve"> </v>
      </c>
    </row>
    <row r="569" spans="1:8" s="20" customFormat="1" x14ac:dyDescent="0.2">
      <c r="B569" s="57" t="s">
        <v>676</v>
      </c>
      <c r="C569" s="55">
        <v>95012</v>
      </c>
      <c r="H569" s="61" t="str">
        <f t="shared" si="8"/>
        <v xml:space="preserve"> </v>
      </c>
    </row>
    <row r="570" spans="1:8" s="20" customFormat="1" x14ac:dyDescent="0.2">
      <c r="B570" s="57" t="s">
        <v>677</v>
      </c>
      <c r="C570" s="55">
        <v>95013</v>
      </c>
      <c r="H570" s="61" t="str">
        <f t="shared" si="8"/>
        <v xml:space="preserve"> </v>
      </c>
    </row>
    <row r="571" spans="1:8" s="20" customFormat="1" x14ac:dyDescent="0.2">
      <c r="B571" s="57" t="s">
        <v>678</v>
      </c>
      <c r="C571" s="55">
        <v>95014</v>
      </c>
      <c r="H571" s="61" t="str">
        <f t="shared" si="8"/>
        <v xml:space="preserve"> </v>
      </c>
    </row>
    <row r="572" spans="1:8" s="20" customFormat="1" x14ac:dyDescent="0.2">
      <c r="B572" s="57" t="s">
        <v>679</v>
      </c>
      <c r="C572" s="55">
        <v>95015</v>
      </c>
      <c r="H572" s="61" t="str">
        <f t="shared" si="8"/>
        <v xml:space="preserve"> </v>
      </c>
    </row>
    <row r="573" spans="1:8" s="20" customFormat="1" x14ac:dyDescent="0.2">
      <c r="B573" s="57" t="s">
        <v>680</v>
      </c>
      <c r="C573" s="55">
        <v>95016</v>
      </c>
      <c r="H573" s="61" t="str">
        <f t="shared" si="8"/>
        <v xml:space="preserve"> </v>
      </c>
    </row>
    <row r="574" spans="1:8" s="20" customFormat="1" x14ac:dyDescent="0.2">
      <c r="B574" s="57" t="s">
        <v>681</v>
      </c>
      <c r="C574" s="55">
        <v>95099</v>
      </c>
      <c r="H574" s="61" t="str">
        <f t="shared" si="8"/>
        <v xml:space="preserve"> </v>
      </c>
    </row>
    <row r="575" spans="1:8" s="20" customFormat="1" x14ac:dyDescent="0.2">
      <c r="A575" s="19" t="s">
        <v>682</v>
      </c>
      <c r="C575" s="55">
        <v>96000</v>
      </c>
      <c r="H575" s="61" t="str">
        <f t="shared" si="8"/>
        <v xml:space="preserve"> </v>
      </c>
    </row>
    <row r="576" spans="1:8" s="20" customFormat="1" x14ac:dyDescent="0.2">
      <c r="B576" s="57" t="s">
        <v>683</v>
      </c>
      <c r="C576" s="55">
        <v>96001</v>
      </c>
      <c r="H576" s="61" t="str">
        <f t="shared" si="8"/>
        <v xml:space="preserve"> </v>
      </c>
    </row>
    <row r="577" spans="2:8" s="20" customFormat="1" x14ac:dyDescent="0.2">
      <c r="B577" s="57" t="s">
        <v>684</v>
      </c>
      <c r="C577" s="55">
        <v>96002</v>
      </c>
      <c r="H577" s="61" t="str">
        <f t="shared" si="8"/>
        <v xml:space="preserve"> </v>
      </c>
    </row>
    <row r="578" spans="2:8" s="20" customFormat="1" x14ac:dyDescent="0.2">
      <c r="B578" s="57" t="s">
        <v>685</v>
      </c>
      <c r="C578" s="55">
        <v>96003</v>
      </c>
      <c r="H578" s="61" t="str">
        <f t="shared" si="8"/>
        <v xml:space="preserve"> </v>
      </c>
    </row>
    <row r="579" spans="2:8" s="20" customFormat="1" x14ac:dyDescent="0.2">
      <c r="B579" s="57" t="s">
        <v>686</v>
      </c>
      <c r="C579" s="55">
        <v>96004</v>
      </c>
      <c r="H579" s="61" t="str">
        <f t="shared" si="8"/>
        <v xml:space="preserve"> </v>
      </c>
    </row>
    <row r="580" spans="2:8" s="20" customFormat="1" x14ac:dyDescent="0.2">
      <c r="B580" s="57" t="s">
        <v>687</v>
      </c>
      <c r="C580" s="55">
        <v>96005</v>
      </c>
      <c r="H580" s="61" t="str">
        <f t="shared" ref="H580:H643" si="9">IF(SUM(D580:G580)&gt;0,SUM(D580:G580)," ")</f>
        <v xml:space="preserve"> </v>
      </c>
    </row>
    <row r="581" spans="2:8" s="20" customFormat="1" x14ac:dyDescent="0.2">
      <c r="B581" s="57" t="s">
        <v>688</v>
      </c>
      <c r="C581" s="55">
        <v>96006</v>
      </c>
      <c r="H581" s="61" t="str">
        <f t="shared" si="9"/>
        <v xml:space="preserve"> </v>
      </c>
    </row>
    <row r="582" spans="2:8" s="20" customFormat="1" x14ac:dyDescent="0.2">
      <c r="B582" s="57" t="s">
        <v>689</v>
      </c>
      <c r="C582" s="55">
        <v>96007</v>
      </c>
      <c r="H582" s="61" t="str">
        <f t="shared" si="9"/>
        <v xml:space="preserve"> </v>
      </c>
    </row>
    <row r="583" spans="2:8" s="20" customFormat="1" x14ac:dyDescent="0.2">
      <c r="B583" s="57" t="s">
        <v>690</v>
      </c>
      <c r="C583" s="55">
        <v>96008</v>
      </c>
      <c r="H583" s="61" t="str">
        <f t="shared" si="9"/>
        <v xml:space="preserve"> </v>
      </c>
    </row>
    <row r="584" spans="2:8" s="20" customFormat="1" x14ac:dyDescent="0.2">
      <c r="B584" s="57" t="s">
        <v>691</v>
      </c>
      <c r="C584" s="55">
        <v>96009</v>
      </c>
      <c r="H584" s="61" t="str">
        <f t="shared" si="9"/>
        <v xml:space="preserve"> </v>
      </c>
    </row>
    <row r="585" spans="2:8" s="20" customFormat="1" x14ac:dyDescent="0.2">
      <c r="B585" s="57" t="s">
        <v>692</v>
      </c>
      <c r="C585" s="55">
        <v>96010</v>
      </c>
      <c r="H585" s="61" t="str">
        <f t="shared" si="9"/>
        <v xml:space="preserve"> </v>
      </c>
    </row>
    <row r="586" spans="2:8" s="20" customFormat="1" x14ac:dyDescent="0.2">
      <c r="B586" s="57" t="s">
        <v>693</v>
      </c>
      <c r="C586" s="55">
        <v>96011</v>
      </c>
      <c r="H586" s="61" t="str">
        <f t="shared" si="9"/>
        <v xml:space="preserve"> </v>
      </c>
    </row>
    <row r="587" spans="2:8" s="20" customFormat="1" x14ac:dyDescent="0.2">
      <c r="B587" s="57" t="s">
        <v>694</v>
      </c>
      <c r="C587" s="55">
        <v>96012</v>
      </c>
      <c r="H587" s="61" t="str">
        <f t="shared" si="9"/>
        <v xml:space="preserve"> </v>
      </c>
    </row>
    <row r="588" spans="2:8" s="20" customFormat="1" x14ac:dyDescent="0.2">
      <c r="B588" s="57" t="s">
        <v>695</v>
      </c>
      <c r="C588" s="55">
        <v>96013</v>
      </c>
      <c r="H588" s="61" t="str">
        <f t="shared" si="9"/>
        <v xml:space="preserve"> </v>
      </c>
    </row>
    <row r="589" spans="2:8" s="20" customFormat="1" x14ac:dyDescent="0.2">
      <c r="B589" s="57" t="s">
        <v>696</v>
      </c>
      <c r="C589" s="55">
        <v>96014</v>
      </c>
      <c r="H589" s="61" t="str">
        <f t="shared" si="9"/>
        <v xml:space="preserve"> </v>
      </c>
    </row>
    <row r="590" spans="2:8" s="20" customFormat="1" x14ac:dyDescent="0.2">
      <c r="B590" s="57" t="s">
        <v>697</v>
      </c>
      <c r="C590" s="55">
        <v>96015</v>
      </c>
      <c r="H590" s="61" t="str">
        <f t="shared" si="9"/>
        <v xml:space="preserve"> </v>
      </c>
    </row>
    <row r="591" spans="2:8" s="20" customFormat="1" x14ac:dyDescent="0.2">
      <c r="B591" s="57" t="s">
        <v>698</v>
      </c>
      <c r="C591" s="55">
        <v>96016</v>
      </c>
      <c r="H591" s="61" t="str">
        <f t="shared" si="9"/>
        <v xml:space="preserve"> </v>
      </c>
    </row>
    <row r="592" spans="2:8" s="20" customFormat="1" x14ac:dyDescent="0.2">
      <c r="B592" s="57" t="s">
        <v>699</v>
      </c>
      <c r="C592" s="55">
        <v>96099</v>
      </c>
      <c r="H592" s="61" t="str">
        <f t="shared" si="9"/>
        <v xml:space="preserve"> </v>
      </c>
    </row>
    <row r="593" spans="1:8" s="20" customFormat="1" x14ac:dyDescent="0.2">
      <c r="A593" s="19" t="s">
        <v>700</v>
      </c>
      <c r="C593" s="55">
        <v>97000</v>
      </c>
      <c r="H593" s="61" t="str">
        <f t="shared" si="9"/>
        <v xml:space="preserve"> </v>
      </c>
    </row>
    <row r="594" spans="1:8" s="20" customFormat="1" x14ac:dyDescent="0.2">
      <c r="B594" s="57" t="s">
        <v>701</v>
      </c>
      <c r="C594" s="55">
        <v>97001</v>
      </c>
      <c r="H594" s="61" t="str">
        <f t="shared" si="9"/>
        <v xml:space="preserve"> </v>
      </c>
    </row>
    <row r="595" spans="1:8" s="20" customFormat="1" x14ac:dyDescent="0.2">
      <c r="B595" s="57" t="s">
        <v>702</v>
      </c>
      <c r="C595" s="55">
        <v>97002</v>
      </c>
      <c r="H595" s="61" t="str">
        <f t="shared" si="9"/>
        <v xml:space="preserve"> </v>
      </c>
    </row>
    <row r="596" spans="1:8" s="20" customFormat="1" x14ac:dyDescent="0.2">
      <c r="B596" s="57" t="s">
        <v>706</v>
      </c>
      <c r="C596" s="55">
        <v>97003</v>
      </c>
      <c r="H596" s="61" t="str">
        <f t="shared" si="9"/>
        <v xml:space="preserve"> </v>
      </c>
    </row>
    <row r="597" spans="1:8" s="20" customFormat="1" x14ac:dyDescent="0.2">
      <c r="B597" s="57" t="s">
        <v>703</v>
      </c>
      <c r="C597" s="55">
        <v>97004</v>
      </c>
      <c r="H597" s="61" t="str">
        <f t="shared" si="9"/>
        <v xml:space="preserve"> </v>
      </c>
    </row>
    <row r="598" spans="1:8" s="20" customFormat="1" x14ac:dyDescent="0.2">
      <c r="B598" s="57" t="s">
        <v>704</v>
      </c>
      <c r="C598" s="55">
        <v>97005</v>
      </c>
      <c r="H598" s="61" t="str">
        <f t="shared" si="9"/>
        <v xml:space="preserve"> </v>
      </c>
    </row>
    <row r="599" spans="1:8" s="20" customFormat="1" x14ac:dyDescent="0.2">
      <c r="B599" s="57" t="s">
        <v>705</v>
      </c>
      <c r="C599" s="55">
        <v>97006</v>
      </c>
      <c r="H599" s="61" t="str">
        <f t="shared" si="9"/>
        <v xml:space="preserve"> </v>
      </c>
    </row>
    <row r="600" spans="1:8" s="20" customFormat="1" x14ac:dyDescent="0.2">
      <c r="B600" s="57" t="s">
        <v>707</v>
      </c>
      <c r="C600" s="55">
        <v>97007</v>
      </c>
      <c r="H600" s="61" t="str">
        <f t="shared" si="9"/>
        <v xml:space="preserve"> </v>
      </c>
    </row>
    <row r="601" spans="1:8" s="20" customFormat="1" x14ac:dyDescent="0.2">
      <c r="B601" s="57" t="s">
        <v>708</v>
      </c>
      <c r="C601" s="55">
        <v>97008</v>
      </c>
      <c r="H601" s="61" t="str">
        <f t="shared" si="9"/>
        <v xml:space="preserve"> </v>
      </c>
    </row>
    <row r="602" spans="1:8" s="20" customFormat="1" x14ac:dyDescent="0.2">
      <c r="B602" s="57" t="s">
        <v>709</v>
      </c>
      <c r="C602" s="55">
        <v>97009</v>
      </c>
      <c r="H602" s="61" t="str">
        <f t="shared" si="9"/>
        <v xml:space="preserve"> </v>
      </c>
    </row>
    <row r="603" spans="1:8" s="20" customFormat="1" x14ac:dyDescent="0.2">
      <c r="B603" s="57" t="s">
        <v>710</v>
      </c>
      <c r="C603" s="55">
        <v>97010</v>
      </c>
      <c r="H603" s="61" t="str">
        <f t="shared" si="9"/>
        <v xml:space="preserve"> </v>
      </c>
    </row>
    <row r="604" spans="1:8" s="20" customFormat="1" x14ac:dyDescent="0.2">
      <c r="B604" s="57" t="s">
        <v>711</v>
      </c>
      <c r="C604" s="55">
        <v>97011</v>
      </c>
      <c r="H604" s="61" t="str">
        <f t="shared" si="9"/>
        <v xml:space="preserve"> </v>
      </c>
    </row>
    <row r="605" spans="1:8" s="20" customFormat="1" x14ac:dyDescent="0.2">
      <c r="B605" s="57" t="s">
        <v>712</v>
      </c>
      <c r="C605" s="55">
        <v>97012</v>
      </c>
      <c r="H605" s="61" t="str">
        <f t="shared" si="9"/>
        <v xml:space="preserve"> </v>
      </c>
    </row>
    <row r="606" spans="1:8" s="20" customFormat="1" x14ac:dyDescent="0.2">
      <c r="B606" s="57" t="s">
        <v>713</v>
      </c>
      <c r="C606" s="55">
        <v>97013</v>
      </c>
      <c r="H606" s="61" t="str">
        <f t="shared" si="9"/>
        <v xml:space="preserve"> </v>
      </c>
    </row>
    <row r="607" spans="1:8" s="20" customFormat="1" x14ac:dyDescent="0.2">
      <c r="B607" s="57" t="s">
        <v>714</v>
      </c>
      <c r="C607" s="55">
        <v>97014</v>
      </c>
      <c r="H607" s="61" t="str">
        <f t="shared" si="9"/>
        <v xml:space="preserve"> </v>
      </c>
    </row>
    <row r="608" spans="1:8" s="20" customFormat="1" x14ac:dyDescent="0.2">
      <c r="B608" s="57" t="s">
        <v>715</v>
      </c>
      <c r="C608" s="55">
        <v>97015</v>
      </c>
      <c r="H608" s="61" t="str">
        <f t="shared" si="9"/>
        <v xml:space="preserve"> </v>
      </c>
    </row>
    <row r="609" spans="1:8" s="20" customFormat="1" x14ac:dyDescent="0.2">
      <c r="B609" s="57" t="s">
        <v>716</v>
      </c>
      <c r="C609" s="55">
        <v>97016</v>
      </c>
      <c r="H609" s="61" t="str">
        <f t="shared" si="9"/>
        <v xml:space="preserve"> </v>
      </c>
    </row>
    <row r="610" spans="1:8" s="20" customFormat="1" x14ac:dyDescent="0.2">
      <c r="B610" s="57" t="s">
        <v>717</v>
      </c>
      <c r="C610" s="55">
        <v>97099</v>
      </c>
      <c r="H610" s="61" t="str">
        <f t="shared" si="9"/>
        <v xml:space="preserve"> </v>
      </c>
    </row>
    <row r="611" spans="1:8" s="20" customFormat="1" x14ac:dyDescent="0.2">
      <c r="A611" s="19" t="s">
        <v>718</v>
      </c>
      <c r="C611" s="55">
        <v>97500</v>
      </c>
      <c r="H611" s="61" t="str">
        <f t="shared" si="9"/>
        <v xml:space="preserve"> </v>
      </c>
    </row>
    <row r="612" spans="1:8" s="20" customFormat="1" x14ac:dyDescent="0.2">
      <c r="B612" s="57" t="s">
        <v>719</v>
      </c>
      <c r="C612" s="55">
        <v>97501</v>
      </c>
      <c r="H612" s="61" t="str">
        <f t="shared" si="9"/>
        <v xml:space="preserve"> </v>
      </c>
    </row>
    <row r="613" spans="1:8" s="20" customFormat="1" x14ac:dyDescent="0.2">
      <c r="B613" s="57" t="s">
        <v>720</v>
      </c>
      <c r="C613" s="55">
        <v>97502</v>
      </c>
      <c r="H613" s="61" t="str">
        <f t="shared" si="9"/>
        <v xml:space="preserve"> </v>
      </c>
    </row>
    <row r="614" spans="1:8" s="20" customFormat="1" x14ac:dyDescent="0.2">
      <c r="B614" s="57" t="s">
        <v>721</v>
      </c>
      <c r="C614" s="55">
        <v>97503</v>
      </c>
      <c r="H614" s="61" t="str">
        <f t="shared" si="9"/>
        <v xml:space="preserve"> </v>
      </c>
    </row>
    <row r="615" spans="1:8" s="20" customFormat="1" x14ac:dyDescent="0.2">
      <c r="B615" s="57" t="s">
        <v>722</v>
      </c>
      <c r="C615" s="55">
        <v>97504</v>
      </c>
      <c r="H615" s="61" t="str">
        <f t="shared" si="9"/>
        <v xml:space="preserve"> </v>
      </c>
    </row>
    <row r="616" spans="1:8" s="20" customFormat="1" x14ac:dyDescent="0.2">
      <c r="B616" s="57" t="s">
        <v>723</v>
      </c>
      <c r="C616" s="55">
        <v>97505</v>
      </c>
      <c r="H616" s="61" t="str">
        <f t="shared" si="9"/>
        <v xml:space="preserve"> </v>
      </c>
    </row>
    <row r="617" spans="1:8" s="20" customFormat="1" x14ac:dyDescent="0.2">
      <c r="B617" s="57" t="s">
        <v>724</v>
      </c>
      <c r="C617" s="55">
        <v>97506</v>
      </c>
      <c r="H617" s="61" t="str">
        <f t="shared" si="9"/>
        <v xml:space="preserve"> </v>
      </c>
    </row>
    <row r="618" spans="1:8" s="20" customFormat="1" x14ac:dyDescent="0.2">
      <c r="B618" s="57" t="s">
        <v>725</v>
      </c>
      <c r="C618" s="55">
        <v>97507</v>
      </c>
      <c r="H618" s="61" t="str">
        <f t="shared" si="9"/>
        <v xml:space="preserve"> </v>
      </c>
    </row>
    <row r="619" spans="1:8" s="20" customFormat="1" x14ac:dyDescent="0.2">
      <c r="B619" s="57" t="s">
        <v>726</v>
      </c>
      <c r="C619" s="55">
        <v>97508</v>
      </c>
      <c r="H619" s="61" t="str">
        <f t="shared" si="9"/>
        <v xml:space="preserve"> </v>
      </c>
    </row>
    <row r="620" spans="1:8" s="20" customFormat="1" x14ac:dyDescent="0.2">
      <c r="B620" s="57" t="s">
        <v>727</v>
      </c>
      <c r="C620" s="55">
        <v>97509</v>
      </c>
      <c r="H620" s="61" t="str">
        <f t="shared" si="9"/>
        <v xml:space="preserve"> </v>
      </c>
    </row>
    <row r="621" spans="1:8" s="20" customFormat="1" x14ac:dyDescent="0.2">
      <c r="B621" s="57" t="s">
        <v>728</v>
      </c>
      <c r="C621" s="55">
        <v>97510</v>
      </c>
      <c r="H621" s="61" t="str">
        <f t="shared" si="9"/>
        <v xml:space="preserve"> </v>
      </c>
    </row>
    <row r="622" spans="1:8" s="20" customFormat="1" x14ac:dyDescent="0.2">
      <c r="B622" s="57" t="s">
        <v>729</v>
      </c>
      <c r="C622" s="55">
        <v>97511</v>
      </c>
      <c r="H622" s="61" t="str">
        <f t="shared" si="9"/>
        <v xml:space="preserve"> </v>
      </c>
    </row>
    <row r="623" spans="1:8" s="20" customFormat="1" x14ac:dyDescent="0.2">
      <c r="B623" s="57" t="s">
        <v>730</v>
      </c>
      <c r="C623" s="55">
        <v>97512</v>
      </c>
      <c r="H623" s="61" t="str">
        <f t="shared" si="9"/>
        <v xml:space="preserve"> </v>
      </c>
    </row>
    <row r="624" spans="1:8" s="20" customFormat="1" x14ac:dyDescent="0.2">
      <c r="B624" s="57" t="s">
        <v>731</v>
      </c>
      <c r="C624" s="55">
        <v>97513</v>
      </c>
      <c r="H624" s="61" t="str">
        <f t="shared" si="9"/>
        <v xml:space="preserve"> </v>
      </c>
    </row>
    <row r="625" spans="1:8" s="20" customFormat="1" x14ac:dyDescent="0.2">
      <c r="B625" s="57" t="s">
        <v>732</v>
      </c>
      <c r="C625" s="55">
        <v>97514</v>
      </c>
      <c r="H625" s="61" t="str">
        <f t="shared" si="9"/>
        <v xml:space="preserve"> </v>
      </c>
    </row>
    <row r="626" spans="1:8" s="20" customFormat="1" x14ac:dyDescent="0.2">
      <c r="B626" s="57" t="s">
        <v>733</v>
      </c>
      <c r="C626" s="55">
        <v>97515</v>
      </c>
      <c r="H626" s="61" t="str">
        <f t="shared" si="9"/>
        <v xml:space="preserve"> </v>
      </c>
    </row>
    <row r="627" spans="1:8" s="20" customFormat="1" x14ac:dyDescent="0.2">
      <c r="B627" s="57" t="s">
        <v>734</v>
      </c>
      <c r="C627" s="55">
        <v>97516</v>
      </c>
      <c r="H627" s="61" t="str">
        <f t="shared" si="9"/>
        <v xml:space="preserve"> </v>
      </c>
    </row>
    <row r="628" spans="1:8" s="20" customFormat="1" x14ac:dyDescent="0.2">
      <c r="B628" s="57" t="s">
        <v>735</v>
      </c>
      <c r="C628" s="55">
        <v>97599</v>
      </c>
      <c r="H628" s="61" t="str">
        <f t="shared" si="9"/>
        <v xml:space="preserve"> </v>
      </c>
    </row>
    <row r="629" spans="1:8" s="20" customFormat="1" x14ac:dyDescent="0.2">
      <c r="A629" s="41" t="s">
        <v>736</v>
      </c>
      <c r="C629" s="55">
        <v>98000</v>
      </c>
      <c r="H629" s="61" t="str">
        <f t="shared" si="9"/>
        <v xml:space="preserve"> </v>
      </c>
    </row>
    <row r="630" spans="1:8" s="20" customFormat="1" x14ac:dyDescent="0.2">
      <c r="B630" s="57" t="s">
        <v>737</v>
      </c>
      <c r="C630" s="55">
        <v>98001</v>
      </c>
      <c r="H630" s="61" t="str">
        <f t="shared" si="9"/>
        <v xml:space="preserve"> </v>
      </c>
    </row>
    <row r="631" spans="1:8" s="20" customFormat="1" x14ac:dyDescent="0.2">
      <c r="B631" s="57" t="s">
        <v>738</v>
      </c>
      <c r="C631" s="55">
        <v>98002</v>
      </c>
      <c r="H631" s="61" t="str">
        <f t="shared" si="9"/>
        <v xml:space="preserve"> </v>
      </c>
    </row>
    <row r="632" spans="1:8" s="20" customFormat="1" x14ac:dyDescent="0.2">
      <c r="B632" s="57" t="s">
        <v>739</v>
      </c>
      <c r="C632" s="55">
        <v>98003</v>
      </c>
      <c r="H632" s="61" t="str">
        <f t="shared" si="9"/>
        <v xml:space="preserve"> </v>
      </c>
    </row>
    <row r="633" spans="1:8" s="20" customFormat="1" x14ac:dyDescent="0.2">
      <c r="B633" s="57" t="s">
        <v>740</v>
      </c>
      <c r="C633" s="55">
        <v>98004</v>
      </c>
      <c r="H633" s="61" t="str">
        <f t="shared" si="9"/>
        <v xml:space="preserve"> </v>
      </c>
    </row>
    <row r="634" spans="1:8" s="20" customFormat="1" x14ac:dyDescent="0.2">
      <c r="B634" s="57" t="s">
        <v>741</v>
      </c>
      <c r="C634" s="55">
        <v>98005</v>
      </c>
      <c r="H634" s="61" t="str">
        <f t="shared" si="9"/>
        <v xml:space="preserve"> </v>
      </c>
    </row>
    <row r="635" spans="1:8" s="20" customFormat="1" x14ac:dyDescent="0.2">
      <c r="B635" s="57" t="s">
        <v>742</v>
      </c>
      <c r="C635" s="55">
        <v>98006</v>
      </c>
      <c r="H635" s="61" t="str">
        <f t="shared" si="9"/>
        <v xml:space="preserve"> </v>
      </c>
    </row>
    <row r="636" spans="1:8" s="20" customFormat="1" x14ac:dyDescent="0.2">
      <c r="B636" s="57" t="s">
        <v>743</v>
      </c>
      <c r="C636" s="55">
        <v>98007</v>
      </c>
      <c r="H636" s="61" t="str">
        <f t="shared" si="9"/>
        <v xml:space="preserve"> </v>
      </c>
    </row>
    <row r="637" spans="1:8" s="20" customFormat="1" x14ac:dyDescent="0.2">
      <c r="B637" s="57" t="s">
        <v>744</v>
      </c>
      <c r="C637" s="55">
        <v>98008</v>
      </c>
      <c r="H637" s="61" t="str">
        <f t="shared" si="9"/>
        <v xml:space="preserve"> </v>
      </c>
    </row>
    <row r="638" spans="1:8" s="20" customFormat="1" x14ac:dyDescent="0.2">
      <c r="B638" s="57" t="s">
        <v>745</v>
      </c>
      <c r="C638" s="55">
        <v>98009</v>
      </c>
      <c r="H638" s="61" t="str">
        <f t="shared" si="9"/>
        <v xml:space="preserve"> </v>
      </c>
    </row>
    <row r="639" spans="1:8" s="20" customFormat="1" x14ac:dyDescent="0.2">
      <c r="B639" s="57" t="s">
        <v>746</v>
      </c>
      <c r="C639" s="55">
        <v>98010</v>
      </c>
      <c r="H639" s="61" t="str">
        <f t="shared" si="9"/>
        <v xml:space="preserve"> </v>
      </c>
    </row>
    <row r="640" spans="1:8" s="20" customFormat="1" x14ac:dyDescent="0.2">
      <c r="B640" s="57" t="s">
        <v>747</v>
      </c>
      <c r="C640" s="55">
        <v>98011</v>
      </c>
      <c r="H640" s="61" t="str">
        <f t="shared" si="9"/>
        <v xml:space="preserve"> </v>
      </c>
    </row>
    <row r="641" spans="1:8" s="20" customFormat="1" x14ac:dyDescent="0.2">
      <c r="B641" s="57" t="s">
        <v>748</v>
      </c>
      <c r="C641" s="55">
        <v>98012</v>
      </c>
      <c r="H641" s="61" t="str">
        <f t="shared" si="9"/>
        <v xml:space="preserve"> </v>
      </c>
    </row>
    <row r="642" spans="1:8" s="20" customFormat="1" x14ac:dyDescent="0.2">
      <c r="B642" s="57" t="s">
        <v>749</v>
      </c>
      <c r="C642" s="55">
        <v>98013</v>
      </c>
      <c r="H642" s="61" t="str">
        <f t="shared" si="9"/>
        <v xml:space="preserve"> </v>
      </c>
    </row>
    <row r="643" spans="1:8" s="20" customFormat="1" x14ac:dyDescent="0.2">
      <c r="B643" s="57" t="s">
        <v>750</v>
      </c>
      <c r="C643" s="55">
        <v>98014</v>
      </c>
      <c r="H643" s="61" t="str">
        <f t="shared" si="9"/>
        <v xml:space="preserve"> </v>
      </c>
    </row>
    <row r="644" spans="1:8" s="20" customFormat="1" x14ac:dyDescent="0.2">
      <c r="B644" s="57" t="s">
        <v>751</v>
      </c>
      <c r="C644" s="55">
        <v>98015</v>
      </c>
      <c r="H644" s="61" t="str">
        <f>IF(SUM(D644:G644)&gt;0,SUM(D644:G644)," ")</f>
        <v xml:space="preserve"> </v>
      </c>
    </row>
    <row r="645" spans="1:8" s="20" customFormat="1" x14ac:dyDescent="0.2">
      <c r="B645" s="57" t="s">
        <v>752</v>
      </c>
      <c r="C645" s="55">
        <v>98016</v>
      </c>
      <c r="H645" s="61" t="str">
        <f>IF(SUM(D645:G645)&gt;0,SUM(D645:G645)," ")</f>
        <v xml:space="preserve"> </v>
      </c>
    </row>
    <row r="646" spans="1:8" s="20" customFormat="1" x14ac:dyDescent="0.2">
      <c r="B646" s="57" t="s">
        <v>753</v>
      </c>
      <c r="C646" s="55">
        <v>98099</v>
      </c>
      <c r="H646" s="61" t="str">
        <f>IF(SUM(D646:G646)&gt;0,SUM(D646:G646)," ")</f>
        <v xml:space="preserve"> </v>
      </c>
    </row>
    <row r="647" spans="1:8" s="20" customFormat="1" ht="18" customHeight="1" x14ac:dyDescent="0.2">
      <c r="A647" s="86" t="s">
        <v>511</v>
      </c>
      <c r="B647" s="86"/>
      <c r="C647" s="142"/>
      <c r="D647" s="8">
        <f>SUM(D4:D646)</f>
        <v>0</v>
      </c>
      <c r="E647" s="8">
        <f>SUM(E4:E646)</f>
        <v>0</v>
      </c>
      <c r="F647" s="8">
        <f>SUM(F4:F646)</f>
        <v>0</v>
      </c>
      <c r="G647" s="8">
        <f>SUM(G4:G646)</f>
        <v>0</v>
      </c>
      <c r="H647" s="61" t="e">
        <f>IF(SUM(#REF!)&gt;0,SUM(#REF!)," ")</f>
        <v>#REF!</v>
      </c>
    </row>
    <row r="648" spans="1:8" s="20" customFormat="1" x14ac:dyDescent="0.2">
      <c r="A648" s="2"/>
      <c r="B648" s="32"/>
      <c r="C648" s="141"/>
      <c r="D648" s="3"/>
      <c r="E648" s="3"/>
      <c r="F648" s="3"/>
      <c r="G648" s="3"/>
      <c r="H648" s="61" t="e">
        <f>IF(SUM(#REF!)&gt;0,SUM(#REF!)," ")</f>
        <v>#REF!</v>
      </c>
    </row>
    <row r="649" spans="1:8" s="20" customFormat="1" x14ac:dyDescent="0.2">
      <c r="A649" s="2"/>
      <c r="B649" s="32"/>
      <c r="C649" s="141"/>
      <c r="D649" s="3"/>
      <c r="E649" s="3"/>
      <c r="F649" s="3"/>
      <c r="G649" s="3"/>
      <c r="H649" s="61" t="e">
        <f>IF(SUM(#REF!)&gt;0,SUM(#REF!)," ")</f>
        <v>#REF!</v>
      </c>
    </row>
    <row r="650" spans="1:8" s="20" customFormat="1" x14ac:dyDescent="0.2">
      <c r="A650" s="2"/>
      <c r="B650" s="32"/>
      <c r="C650" s="141"/>
      <c r="D650" s="3"/>
      <c r="E650" s="3"/>
      <c r="F650" s="3"/>
      <c r="G650" s="3"/>
      <c r="H650" s="61" t="e">
        <f>IF(SUM(#REF!)&gt;0,SUM(#REF!)," ")</f>
        <v>#REF!</v>
      </c>
    </row>
    <row r="651" spans="1:8" s="20" customFormat="1" x14ac:dyDescent="0.2">
      <c r="A651" s="2"/>
      <c r="B651" s="32"/>
      <c r="C651" s="141"/>
      <c r="D651" s="3"/>
      <c r="E651" s="3"/>
      <c r="F651" s="3"/>
      <c r="G651" s="3"/>
      <c r="H651" s="61" t="e">
        <f>IF(SUM(#REF!)&gt;0,SUM(#REF!)," ")</f>
        <v>#REF!</v>
      </c>
    </row>
    <row r="652" spans="1:8" s="20" customFormat="1" x14ac:dyDescent="0.2">
      <c r="A652" s="2"/>
      <c r="B652" s="32"/>
      <c r="C652" s="141"/>
      <c r="D652" s="3"/>
      <c r="E652" s="3"/>
      <c r="F652" s="3"/>
      <c r="G652" s="3"/>
      <c r="H652" s="61" t="e">
        <f>IF(SUM(#REF!)&gt;0,SUM(#REF!)," ")</f>
        <v>#REF!</v>
      </c>
    </row>
    <row r="653" spans="1:8" s="5" customFormat="1" ht="18" customHeight="1" x14ac:dyDescent="0.2">
      <c r="A653" s="2"/>
      <c r="B653" s="32"/>
      <c r="C653" s="141"/>
      <c r="D653" s="3"/>
      <c r="E653" s="3"/>
      <c r="F653" s="3"/>
      <c r="G653" s="3"/>
      <c r="H653" s="8" t="e">
        <f>SUM(H4:H652)</f>
        <v>#REF!</v>
      </c>
    </row>
  </sheetData>
  <mergeCells count="2">
    <mergeCell ref="A2:A3"/>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8"/>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25.42578125" style="2" customWidth="1"/>
    <col min="2" max="2" width="1.85546875" style="56" hidden="1" customWidth="1"/>
    <col min="3" max="6" width="20.7109375" style="3" customWidth="1"/>
    <col min="7" max="7" width="7.7109375" style="3" hidden="1" customWidth="1"/>
    <col min="8" max="57" width="8.7109375" style="2" customWidth="1"/>
    <col min="58" max="16384" width="11.42578125" style="2"/>
  </cols>
  <sheetData>
    <row r="1" spans="1:7" s="1" customFormat="1" ht="51.75" customHeight="1" x14ac:dyDescent="0.2">
      <c r="A1" s="121" t="s">
        <v>80</v>
      </c>
      <c r="B1" s="147" t="s">
        <v>1110</v>
      </c>
      <c r="C1" s="148"/>
      <c r="D1" s="148"/>
      <c r="E1" s="148"/>
      <c r="F1" s="148"/>
      <c r="G1" s="149"/>
    </row>
    <row r="2" spans="1:7" s="4" customFormat="1" ht="38.25" x14ac:dyDescent="0.2">
      <c r="A2" s="155" t="s">
        <v>870</v>
      </c>
      <c r="B2" s="155"/>
      <c r="C2" s="143" t="s">
        <v>766</v>
      </c>
      <c r="D2" s="143" t="s">
        <v>77</v>
      </c>
      <c r="E2" s="143" t="s">
        <v>767</v>
      </c>
      <c r="F2" s="143" t="s">
        <v>1097</v>
      </c>
      <c r="G2" s="35" t="s">
        <v>511</v>
      </c>
    </row>
    <row r="3" spans="1:7" s="38" customFormat="1" ht="9" hidden="1" customHeight="1" x14ac:dyDescent="0.2">
      <c r="A3" s="155"/>
      <c r="B3" s="155"/>
      <c r="C3" s="144">
        <v>1</v>
      </c>
      <c r="D3" s="145">
        <v>2</v>
      </c>
      <c r="E3" s="145">
        <v>3</v>
      </c>
      <c r="F3" s="145">
        <v>9</v>
      </c>
      <c r="G3" s="44">
        <v>0</v>
      </c>
    </row>
    <row r="4" spans="1:7" s="5" customFormat="1" ht="18" customHeight="1" x14ac:dyDescent="0.2">
      <c r="A4" s="112" t="s">
        <v>871</v>
      </c>
      <c r="B4" s="113">
        <v>8</v>
      </c>
      <c r="C4" s="68"/>
      <c r="D4" s="68"/>
      <c r="E4" s="68"/>
      <c r="F4" s="68"/>
      <c r="G4" s="65" t="str">
        <f>IF(SUM(C4:F4)&gt;0,SUM(C4:F4)," ")</f>
        <v xml:space="preserve"> </v>
      </c>
    </row>
    <row r="5" spans="1:7" s="5" customFormat="1" ht="18" customHeight="1" x14ac:dyDescent="0.2">
      <c r="A5" s="112" t="s">
        <v>872</v>
      </c>
      <c r="B5" s="113">
        <v>1</v>
      </c>
      <c r="C5" s="68"/>
      <c r="D5" s="68"/>
      <c r="E5" s="68"/>
      <c r="F5" s="68"/>
      <c r="G5" s="65"/>
    </row>
    <row r="6" spans="1:7" s="7" customFormat="1" ht="18" customHeight="1" x14ac:dyDescent="0.2">
      <c r="A6" s="114" t="s">
        <v>873</v>
      </c>
      <c r="B6" s="113">
        <v>2</v>
      </c>
      <c r="C6" s="118"/>
      <c r="D6" s="118"/>
      <c r="E6" s="118"/>
      <c r="F6" s="118"/>
      <c r="G6" s="65" t="str">
        <f t="shared" ref="G6:G12" si="0">IF(SUM(C6:F6)&gt;0,SUM(C6:F6)," ")</f>
        <v xml:space="preserve"> </v>
      </c>
    </row>
    <row r="7" spans="1:7" s="7" customFormat="1" ht="18" customHeight="1" x14ac:dyDescent="0.2">
      <c r="A7" s="114" t="s">
        <v>874</v>
      </c>
      <c r="B7" s="113">
        <v>3</v>
      </c>
      <c r="C7" s="118"/>
      <c r="D7" s="118"/>
      <c r="E7" s="118"/>
      <c r="F7" s="118"/>
      <c r="G7" s="65" t="str">
        <f t="shared" si="0"/>
        <v xml:space="preserve"> </v>
      </c>
    </row>
    <row r="8" spans="1:7" s="7" customFormat="1" ht="18" customHeight="1" x14ac:dyDescent="0.2">
      <c r="A8" s="112" t="s">
        <v>875</v>
      </c>
      <c r="B8" s="113">
        <v>4</v>
      </c>
      <c r="C8" s="118"/>
      <c r="D8" s="118"/>
      <c r="E8" s="118"/>
      <c r="F8" s="118"/>
      <c r="G8" s="65" t="str">
        <f t="shared" si="0"/>
        <v xml:space="preserve"> </v>
      </c>
    </row>
    <row r="9" spans="1:7" s="7" customFormat="1" ht="18" customHeight="1" x14ac:dyDescent="0.2">
      <c r="A9" s="112" t="s">
        <v>876</v>
      </c>
      <c r="B9" s="113">
        <v>5</v>
      </c>
      <c r="C9" s="118"/>
      <c r="D9" s="118"/>
      <c r="E9" s="118"/>
      <c r="F9" s="118"/>
      <c r="G9" s="65" t="str">
        <f t="shared" si="0"/>
        <v xml:space="preserve"> </v>
      </c>
    </row>
    <row r="10" spans="1:7" s="7" customFormat="1" ht="18" customHeight="1" x14ac:dyDescent="0.2">
      <c r="A10" s="112" t="s">
        <v>877</v>
      </c>
      <c r="B10" s="113">
        <v>6</v>
      </c>
      <c r="C10" s="118"/>
      <c r="D10" s="118"/>
      <c r="E10" s="118"/>
      <c r="F10" s="118"/>
      <c r="G10" s="65" t="str">
        <f t="shared" si="0"/>
        <v xml:space="preserve"> </v>
      </c>
    </row>
    <row r="11" spans="1:7" s="7" customFormat="1" ht="18" customHeight="1" x14ac:dyDescent="0.2">
      <c r="A11" s="112" t="s">
        <v>878</v>
      </c>
      <c r="B11" s="113">
        <v>7</v>
      </c>
      <c r="C11" s="118"/>
      <c r="D11" s="118"/>
      <c r="E11" s="118"/>
      <c r="F11" s="118"/>
      <c r="G11" s="65" t="str">
        <f t="shared" si="0"/>
        <v xml:space="preserve"> </v>
      </c>
    </row>
    <row r="12" spans="1:7" s="5" customFormat="1" ht="27" customHeight="1" x14ac:dyDescent="0.2">
      <c r="A12" s="115" t="s">
        <v>879</v>
      </c>
      <c r="B12" s="116">
        <v>9</v>
      </c>
      <c r="C12" s="119"/>
      <c r="D12" s="68"/>
      <c r="E12" s="68"/>
      <c r="F12" s="68"/>
      <c r="G12" s="65" t="str">
        <f t="shared" si="0"/>
        <v xml:space="preserve"> </v>
      </c>
    </row>
    <row r="13" spans="1:7" s="5" customFormat="1" ht="18" customHeight="1" x14ac:dyDescent="0.2">
      <c r="A13" s="179" t="s">
        <v>511</v>
      </c>
      <c r="B13" s="179"/>
      <c r="C13" s="117">
        <f>SUM(C4:C12)</f>
        <v>0</v>
      </c>
      <c r="D13" s="117">
        <f>SUM(D4:D12)</f>
        <v>0</v>
      </c>
      <c r="E13" s="117">
        <f>SUM(E4:E12)</f>
        <v>0</v>
      </c>
      <c r="F13" s="117">
        <f>SUM(F4:F12)</f>
        <v>0</v>
      </c>
      <c r="G13" s="120">
        <f>SUM(G4:G12)</f>
        <v>0</v>
      </c>
    </row>
    <row r="14" spans="1:7" x14ac:dyDescent="0.2">
      <c r="A14" s="33"/>
      <c r="C14" s="33"/>
      <c r="D14" s="33"/>
      <c r="E14" s="33"/>
      <c r="F14" s="33"/>
      <c r="G14" s="33"/>
    </row>
    <row r="15" spans="1:7" x14ac:dyDescent="0.2">
      <c r="A15" s="33"/>
      <c r="C15" s="33"/>
      <c r="D15" s="33"/>
      <c r="E15" s="33"/>
      <c r="F15" s="33"/>
      <c r="G15" s="33"/>
    </row>
    <row r="16" spans="1:7" x14ac:dyDescent="0.2">
      <c r="A16" s="33"/>
      <c r="C16" s="33"/>
      <c r="D16" s="33"/>
      <c r="E16" s="33"/>
      <c r="F16" s="33"/>
      <c r="G16" s="33"/>
    </row>
    <row r="17" spans="1:7" x14ac:dyDescent="0.2">
      <c r="A17" s="33"/>
      <c r="C17" s="33"/>
      <c r="D17" s="33"/>
      <c r="E17" s="33"/>
      <c r="F17" s="33"/>
      <c r="G17" s="33"/>
    </row>
    <row r="18" spans="1:7" x14ac:dyDescent="0.2">
      <c r="A18" s="33"/>
      <c r="C18" s="33"/>
      <c r="D18" s="33"/>
      <c r="E18" s="33"/>
      <c r="F18" s="33"/>
      <c r="G18" s="33"/>
    </row>
  </sheetData>
  <mergeCells count="3">
    <mergeCell ref="B1:G1"/>
    <mergeCell ref="A2:B3"/>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4"/>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39.28515625" style="2" customWidth="1"/>
    <col min="2" max="2" width="3.5703125" style="2" hidden="1" customWidth="1"/>
    <col min="3" max="6" width="20.7109375" style="3" customWidth="1"/>
    <col min="7" max="7" width="5.5703125" style="3" hidden="1" customWidth="1"/>
    <col min="8" max="16384" width="11.42578125" style="2"/>
  </cols>
  <sheetData>
    <row r="1" spans="1:7" s="1" customFormat="1" ht="46.5" customHeight="1" x14ac:dyDescent="0.2">
      <c r="A1" s="111" t="s">
        <v>859</v>
      </c>
      <c r="B1" s="147" t="s">
        <v>1111</v>
      </c>
      <c r="C1" s="148"/>
      <c r="D1" s="148"/>
      <c r="E1" s="148"/>
      <c r="F1" s="148"/>
      <c r="G1" s="149"/>
    </row>
    <row r="2" spans="1:7" s="4" customFormat="1" ht="38.25" x14ac:dyDescent="0.2">
      <c r="A2" s="180" t="s">
        <v>755</v>
      </c>
      <c r="B2" s="180"/>
      <c r="C2" s="143" t="s">
        <v>766</v>
      </c>
      <c r="D2" s="143" t="s">
        <v>77</v>
      </c>
      <c r="E2" s="143" t="s">
        <v>767</v>
      </c>
      <c r="F2" s="143" t="s">
        <v>1097</v>
      </c>
      <c r="G2" s="35" t="s">
        <v>511</v>
      </c>
    </row>
    <row r="3" spans="1:7" s="38" customFormat="1" ht="9" hidden="1" customHeight="1" x14ac:dyDescent="0.2">
      <c r="A3" s="180"/>
      <c r="B3" s="180"/>
      <c r="C3" s="116">
        <v>1</v>
      </c>
      <c r="D3" s="116">
        <v>2</v>
      </c>
      <c r="E3" s="116">
        <v>3</v>
      </c>
      <c r="F3" s="116">
        <v>9</v>
      </c>
      <c r="G3" s="44">
        <v>0</v>
      </c>
    </row>
    <row r="4" spans="1:7" s="5" customFormat="1" x14ac:dyDescent="0.2">
      <c r="A4" s="69" t="s">
        <v>446</v>
      </c>
      <c r="B4" s="78">
        <v>100</v>
      </c>
      <c r="C4" s="79"/>
      <c r="D4" s="80"/>
      <c r="E4" s="80"/>
      <c r="F4" s="81"/>
      <c r="G4" s="65" t="str">
        <f t="shared" ref="G4:G67" si="0">IF(SUM(C4:F4)&gt;0,SUM(C4:F4)," ")</f>
        <v xml:space="preserve"> </v>
      </c>
    </row>
    <row r="5" spans="1:7" s="5" customFormat="1" hidden="1" x14ac:dyDescent="0.2">
      <c r="A5" s="103" t="s">
        <v>961</v>
      </c>
      <c r="B5" s="110">
        <v>110</v>
      </c>
      <c r="C5" s="42"/>
      <c r="D5" s="68"/>
      <c r="E5" s="68"/>
      <c r="F5" s="43"/>
      <c r="G5" s="65" t="str">
        <f t="shared" si="0"/>
        <v xml:space="preserve"> </v>
      </c>
    </row>
    <row r="6" spans="1:7" s="5" customFormat="1" x14ac:dyDescent="0.2">
      <c r="A6" s="72" t="s">
        <v>838</v>
      </c>
      <c r="B6" s="104">
        <v>112</v>
      </c>
      <c r="C6" s="42"/>
      <c r="D6" s="68"/>
      <c r="E6" s="68"/>
      <c r="F6" s="43"/>
      <c r="G6" s="65" t="str">
        <f t="shared" si="0"/>
        <v xml:space="preserve"> </v>
      </c>
    </row>
    <row r="7" spans="1:7" s="5" customFormat="1" x14ac:dyDescent="0.2">
      <c r="A7" s="72" t="s">
        <v>839</v>
      </c>
      <c r="B7" s="104">
        <v>113</v>
      </c>
      <c r="C7" s="42"/>
      <c r="D7" s="68"/>
      <c r="E7" s="68"/>
      <c r="F7" s="43"/>
      <c r="G7" s="65" t="str">
        <f t="shared" si="0"/>
        <v xml:space="preserve"> </v>
      </c>
    </row>
    <row r="8" spans="1:7" s="5" customFormat="1" x14ac:dyDescent="0.2">
      <c r="A8" s="72" t="s">
        <v>840</v>
      </c>
      <c r="B8" s="104">
        <v>114</v>
      </c>
      <c r="C8" s="42"/>
      <c r="D8" s="68"/>
      <c r="E8" s="68"/>
      <c r="F8" s="43"/>
      <c r="G8" s="65" t="str">
        <f t="shared" si="0"/>
        <v xml:space="preserve"> </v>
      </c>
    </row>
    <row r="9" spans="1:7" s="5" customFormat="1" x14ac:dyDescent="0.2">
      <c r="A9" s="72" t="s">
        <v>842</v>
      </c>
      <c r="B9" s="104">
        <v>115</v>
      </c>
      <c r="C9" s="42"/>
      <c r="D9" s="68"/>
      <c r="E9" s="68"/>
      <c r="F9" s="43"/>
      <c r="G9" s="65" t="str">
        <f t="shared" si="0"/>
        <v xml:space="preserve"> </v>
      </c>
    </row>
    <row r="10" spans="1:7" s="5" customFormat="1" ht="22.5" x14ac:dyDescent="0.2">
      <c r="A10" s="72" t="s">
        <v>837</v>
      </c>
      <c r="B10" s="104">
        <v>116</v>
      </c>
      <c r="C10" s="42"/>
      <c r="D10" s="68"/>
      <c r="E10" s="68"/>
      <c r="F10" s="43"/>
      <c r="G10" s="65" t="str">
        <f t="shared" si="0"/>
        <v xml:space="preserve"> </v>
      </c>
    </row>
    <row r="11" spans="1:7" s="5" customFormat="1" x14ac:dyDescent="0.2">
      <c r="A11" s="70" t="s">
        <v>379</v>
      </c>
      <c r="B11" s="63">
        <v>121</v>
      </c>
      <c r="C11" s="42"/>
      <c r="D11" s="68"/>
      <c r="E11" s="68"/>
      <c r="F11" s="43"/>
      <c r="G11" s="65" t="str">
        <f t="shared" si="0"/>
        <v xml:space="preserve"> </v>
      </c>
    </row>
    <row r="12" spans="1:7" s="5" customFormat="1" x14ac:dyDescent="0.2">
      <c r="A12" s="70" t="s">
        <v>381</v>
      </c>
      <c r="B12" s="63">
        <v>122</v>
      </c>
      <c r="C12" s="42"/>
      <c r="D12" s="68"/>
      <c r="E12" s="68"/>
      <c r="F12" s="43"/>
      <c r="G12" s="65" t="str">
        <f t="shared" si="0"/>
        <v xml:space="preserve"> </v>
      </c>
    </row>
    <row r="13" spans="1:7" s="5" customFormat="1" x14ac:dyDescent="0.2">
      <c r="A13" s="71" t="s">
        <v>88</v>
      </c>
      <c r="B13" s="63">
        <v>123</v>
      </c>
      <c r="C13" s="42"/>
      <c r="D13" s="68"/>
      <c r="E13" s="68"/>
      <c r="F13" s="43"/>
      <c r="G13" s="65" t="str">
        <f t="shared" si="0"/>
        <v xml:space="preserve"> </v>
      </c>
    </row>
    <row r="14" spans="1:7" s="5" customFormat="1" x14ac:dyDescent="0.2">
      <c r="A14" s="70" t="s">
        <v>380</v>
      </c>
      <c r="B14" s="63">
        <v>124</v>
      </c>
      <c r="C14" s="42"/>
      <c r="D14" s="68"/>
      <c r="E14" s="68"/>
      <c r="F14" s="43"/>
      <c r="G14" s="65" t="str">
        <f t="shared" si="0"/>
        <v xml:space="preserve"> </v>
      </c>
    </row>
    <row r="15" spans="1:7" s="5" customFormat="1" x14ac:dyDescent="0.2">
      <c r="A15" s="70" t="s">
        <v>382</v>
      </c>
      <c r="B15" s="63">
        <v>125</v>
      </c>
      <c r="C15" s="42"/>
      <c r="D15" s="68"/>
      <c r="E15" s="68"/>
      <c r="F15" s="43"/>
      <c r="G15" s="65" t="str">
        <f t="shared" si="0"/>
        <v xml:space="preserve"> </v>
      </c>
    </row>
    <row r="16" spans="1:7" s="5" customFormat="1" x14ac:dyDescent="0.2">
      <c r="A16" s="70" t="s">
        <v>383</v>
      </c>
      <c r="B16" s="63">
        <v>126</v>
      </c>
      <c r="C16" s="42"/>
      <c r="D16" s="68"/>
      <c r="E16" s="68"/>
      <c r="F16" s="43"/>
      <c r="G16" s="65" t="str">
        <f t="shared" si="0"/>
        <v xml:space="preserve"> </v>
      </c>
    </row>
    <row r="17" spans="1:7" s="5" customFormat="1" x14ac:dyDescent="0.2">
      <c r="A17" s="70" t="s">
        <v>384</v>
      </c>
      <c r="B17" s="63">
        <v>127</v>
      </c>
      <c r="C17" s="42"/>
      <c r="D17" s="68"/>
      <c r="E17" s="68"/>
      <c r="F17" s="43"/>
      <c r="G17" s="65" t="str">
        <f t="shared" si="0"/>
        <v xml:space="preserve"> </v>
      </c>
    </row>
    <row r="18" spans="1:7" s="5" customFormat="1" x14ac:dyDescent="0.2">
      <c r="A18" s="70" t="s">
        <v>385</v>
      </c>
      <c r="B18" s="63">
        <v>128</v>
      </c>
      <c r="C18" s="42"/>
      <c r="D18" s="68"/>
      <c r="E18" s="68"/>
      <c r="F18" s="43"/>
      <c r="G18" s="65" t="str">
        <f t="shared" si="0"/>
        <v xml:space="preserve"> </v>
      </c>
    </row>
    <row r="19" spans="1:7" s="5" customFormat="1" x14ac:dyDescent="0.2">
      <c r="A19" s="72" t="s">
        <v>769</v>
      </c>
      <c r="B19" s="63">
        <v>129</v>
      </c>
      <c r="C19" s="42"/>
      <c r="D19" s="68"/>
      <c r="E19" s="68"/>
      <c r="F19" s="43"/>
      <c r="G19" s="65" t="str">
        <f t="shared" si="0"/>
        <v xml:space="preserve"> </v>
      </c>
    </row>
    <row r="20" spans="1:7" s="5" customFormat="1" x14ac:dyDescent="0.2">
      <c r="A20" s="70" t="s">
        <v>390</v>
      </c>
      <c r="B20" s="63">
        <v>130</v>
      </c>
      <c r="C20" s="42"/>
      <c r="D20" s="68"/>
      <c r="E20" s="68"/>
      <c r="F20" s="43"/>
      <c r="G20" s="65" t="str">
        <f t="shared" si="0"/>
        <v xml:space="preserve"> </v>
      </c>
    </row>
    <row r="21" spans="1:7" s="5" customFormat="1" x14ac:dyDescent="0.2">
      <c r="A21" s="70" t="s">
        <v>406</v>
      </c>
      <c r="B21" s="63">
        <v>131</v>
      </c>
      <c r="C21" s="42"/>
      <c r="D21" s="68"/>
      <c r="E21" s="68"/>
      <c r="F21" s="43"/>
      <c r="G21" s="65" t="str">
        <f t="shared" si="0"/>
        <v xml:space="preserve"> </v>
      </c>
    </row>
    <row r="22" spans="1:7" s="5" customFormat="1" hidden="1" x14ac:dyDescent="0.2">
      <c r="A22" s="103" t="s">
        <v>962</v>
      </c>
      <c r="B22" s="110">
        <v>132</v>
      </c>
      <c r="C22" s="42"/>
      <c r="D22" s="68"/>
      <c r="E22" s="68"/>
      <c r="F22" s="43"/>
      <c r="G22" s="65" t="str">
        <f t="shared" si="0"/>
        <v xml:space="preserve"> </v>
      </c>
    </row>
    <row r="23" spans="1:7" s="5" customFormat="1" hidden="1" x14ac:dyDescent="0.2">
      <c r="A23" s="103" t="s">
        <v>404</v>
      </c>
      <c r="B23" s="110">
        <v>133</v>
      </c>
      <c r="C23" s="42"/>
      <c r="D23" s="68"/>
      <c r="E23" s="68"/>
      <c r="F23" s="43"/>
      <c r="G23" s="65" t="str">
        <f t="shared" si="0"/>
        <v xml:space="preserve"> </v>
      </c>
    </row>
    <row r="24" spans="1:7" s="5" customFormat="1" x14ac:dyDescent="0.2">
      <c r="A24" s="70" t="s">
        <v>386</v>
      </c>
      <c r="B24" s="63">
        <v>134</v>
      </c>
      <c r="C24" s="42"/>
      <c r="D24" s="68"/>
      <c r="E24" s="68"/>
      <c r="F24" s="43"/>
      <c r="G24" s="65" t="str">
        <f t="shared" si="0"/>
        <v xml:space="preserve"> </v>
      </c>
    </row>
    <row r="25" spans="1:7" s="5" customFormat="1" x14ac:dyDescent="0.2">
      <c r="A25" s="70" t="s">
        <v>387</v>
      </c>
      <c r="B25" s="63">
        <v>135</v>
      </c>
      <c r="C25" s="42"/>
      <c r="D25" s="68"/>
      <c r="E25" s="68"/>
      <c r="F25" s="43"/>
      <c r="G25" s="65" t="str">
        <f t="shared" si="0"/>
        <v xml:space="preserve"> </v>
      </c>
    </row>
    <row r="26" spans="1:7" s="5" customFormat="1" x14ac:dyDescent="0.2">
      <c r="A26" s="70" t="s">
        <v>388</v>
      </c>
      <c r="B26" s="63">
        <v>136</v>
      </c>
      <c r="C26" s="42"/>
      <c r="D26" s="68"/>
      <c r="E26" s="68"/>
      <c r="F26" s="43"/>
      <c r="G26" s="65" t="str">
        <f t="shared" si="0"/>
        <v xml:space="preserve"> </v>
      </c>
    </row>
    <row r="27" spans="1:7" s="5" customFormat="1" x14ac:dyDescent="0.2">
      <c r="A27" s="70" t="s">
        <v>389</v>
      </c>
      <c r="B27" s="63">
        <v>137</v>
      </c>
      <c r="C27" s="42"/>
      <c r="D27" s="68"/>
      <c r="E27" s="68"/>
      <c r="F27" s="43"/>
      <c r="G27" s="65" t="str">
        <f t="shared" si="0"/>
        <v xml:space="preserve"> </v>
      </c>
    </row>
    <row r="28" spans="1:7" s="5" customFormat="1" hidden="1" x14ac:dyDescent="0.2">
      <c r="A28" s="103" t="s">
        <v>962</v>
      </c>
      <c r="B28" s="110">
        <v>138</v>
      </c>
      <c r="C28" s="42"/>
      <c r="D28" s="68"/>
      <c r="E28" s="68"/>
      <c r="F28" s="43"/>
      <c r="G28" s="65" t="str">
        <f t="shared" si="0"/>
        <v xml:space="preserve"> </v>
      </c>
    </row>
    <row r="29" spans="1:7" s="5" customFormat="1" x14ac:dyDescent="0.2">
      <c r="A29" s="70" t="s">
        <v>391</v>
      </c>
      <c r="B29" s="63">
        <v>139</v>
      </c>
      <c r="C29" s="42"/>
      <c r="D29" s="68"/>
      <c r="E29" s="68"/>
      <c r="F29" s="43"/>
      <c r="G29" s="65" t="str">
        <f t="shared" si="0"/>
        <v xml:space="preserve"> </v>
      </c>
    </row>
    <row r="30" spans="1:7" s="5" customFormat="1" x14ac:dyDescent="0.2">
      <c r="A30" s="71" t="s">
        <v>1</v>
      </c>
      <c r="B30" s="63">
        <v>140</v>
      </c>
      <c r="C30" s="42"/>
      <c r="D30" s="68"/>
      <c r="E30" s="68"/>
      <c r="F30" s="43"/>
      <c r="G30" s="65" t="str">
        <f t="shared" si="0"/>
        <v xml:space="preserve"> </v>
      </c>
    </row>
    <row r="31" spans="1:7" s="5" customFormat="1" x14ac:dyDescent="0.2">
      <c r="A31" s="71" t="s">
        <v>117</v>
      </c>
      <c r="B31" s="63">
        <v>141</v>
      </c>
      <c r="C31" s="42"/>
      <c r="D31" s="68"/>
      <c r="E31" s="68"/>
      <c r="F31" s="43"/>
      <c r="G31" s="65" t="str">
        <f t="shared" si="0"/>
        <v xml:space="preserve"> </v>
      </c>
    </row>
    <row r="32" spans="1:7" s="5" customFormat="1" x14ac:dyDescent="0.2">
      <c r="A32" s="70" t="s">
        <v>392</v>
      </c>
      <c r="B32" s="63">
        <v>142</v>
      </c>
      <c r="C32" s="42"/>
      <c r="D32" s="68"/>
      <c r="E32" s="68"/>
      <c r="F32" s="43"/>
      <c r="G32" s="65" t="str">
        <f t="shared" si="0"/>
        <v xml:space="preserve"> </v>
      </c>
    </row>
    <row r="33" spans="1:7" s="5" customFormat="1" x14ac:dyDescent="0.2">
      <c r="A33" s="70" t="s">
        <v>393</v>
      </c>
      <c r="B33" s="63">
        <v>143</v>
      </c>
      <c r="C33" s="42"/>
      <c r="D33" s="68"/>
      <c r="E33" s="68"/>
      <c r="F33" s="43"/>
      <c r="G33" s="65" t="str">
        <f t="shared" si="0"/>
        <v xml:space="preserve"> </v>
      </c>
    </row>
    <row r="34" spans="1:7" s="5" customFormat="1" x14ac:dyDescent="0.2">
      <c r="A34" s="70" t="s">
        <v>394</v>
      </c>
      <c r="B34" s="63">
        <v>144</v>
      </c>
      <c r="C34" s="42"/>
      <c r="D34" s="68"/>
      <c r="E34" s="68"/>
      <c r="F34" s="43"/>
      <c r="G34" s="65" t="str">
        <f t="shared" si="0"/>
        <v xml:space="preserve"> </v>
      </c>
    </row>
    <row r="35" spans="1:7" s="5" customFormat="1" x14ac:dyDescent="0.2">
      <c r="A35" s="70" t="s">
        <v>121</v>
      </c>
      <c r="B35" s="63">
        <v>145</v>
      </c>
      <c r="C35" s="42"/>
      <c r="D35" s="68"/>
      <c r="E35" s="68"/>
      <c r="F35" s="43"/>
      <c r="G35" s="65" t="str">
        <f t="shared" si="0"/>
        <v xml:space="preserve"> </v>
      </c>
    </row>
    <row r="36" spans="1:7" s="5" customFormat="1" x14ac:dyDescent="0.2">
      <c r="A36" s="70" t="s">
        <v>395</v>
      </c>
      <c r="B36" s="63">
        <v>146</v>
      </c>
      <c r="C36" s="42"/>
      <c r="D36" s="68"/>
      <c r="E36" s="68"/>
      <c r="F36" s="43"/>
      <c r="G36" s="65" t="str">
        <f t="shared" si="0"/>
        <v xml:space="preserve"> </v>
      </c>
    </row>
    <row r="37" spans="1:7" s="5" customFormat="1" x14ac:dyDescent="0.2">
      <c r="A37" s="71" t="s">
        <v>123</v>
      </c>
      <c r="B37" s="63">
        <v>147</v>
      </c>
      <c r="C37" s="42"/>
      <c r="D37" s="68"/>
      <c r="E37" s="68"/>
      <c r="F37" s="43"/>
      <c r="G37" s="65" t="str">
        <f t="shared" si="0"/>
        <v xml:space="preserve"> </v>
      </c>
    </row>
    <row r="38" spans="1:7" s="5" customFormat="1" x14ac:dyDescent="0.2">
      <c r="A38" s="70" t="s">
        <v>396</v>
      </c>
      <c r="B38" s="63">
        <v>148</v>
      </c>
      <c r="C38" s="42"/>
      <c r="D38" s="68"/>
      <c r="E38" s="68"/>
      <c r="F38" s="43"/>
      <c r="G38" s="65" t="str">
        <f t="shared" si="0"/>
        <v xml:space="preserve"> </v>
      </c>
    </row>
    <row r="39" spans="1:7" s="5" customFormat="1" x14ac:dyDescent="0.2">
      <c r="A39" s="70" t="s">
        <v>397</v>
      </c>
      <c r="B39" s="63">
        <v>149</v>
      </c>
      <c r="C39" s="42"/>
      <c r="D39" s="68"/>
      <c r="E39" s="68"/>
      <c r="F39" s="43"/>
      <c r="G39" s="65" t="str">
        <f t="shared" si="0"/>
        <v xml:space="preserve"> </v>
      </c>
    </row>
    <row r="40" spans="1:7" s="5" customFormat="1" x14ac:dyDescent="0.2">
      <c r="A40" s="70" t="s">
        <v>0</v>
      </c>
      <c r="B40" s="63">
        <v>150</v>
      </c>
      <c r="C40" s="42"/>
      <c r="D40" s="68"/>
      <c r="E40" s="68"/>
      <c r="F40" s="43"/>
      <c r="G40" s="65" t="str">
        <f t="shared" si="0"/>
        <v xml:space="preserve"> </v>
      </c>
    </row>
    <row r="41" spans="1:7" s="5" customFormat="1" x14ac:dyDescent="0.2">
      <c r="A41" s="70" t="s">
        <v>398</v>
      </c>
      <c r="B41" s="63">
        <v>151</v>
      </c>
      <c r="C41" s="42"/>
      <c r="D41" s="68"/>
      <c r="E41" s="68"/>
      <c r="F41" s="43"/>
      <c r="G41" s="65" t="str">
        <f t="shared" si="0"/>
        <v xml:space="preserve"> </v>
      </c>
    </row>
    <row r="42" spans="1:7" s="5" customFormat="1" x14ac:dyDescent="0.2">
      <c r="A42" s="70" t="s">
        <v>399</v>
      </c>
      <c r="B42" s="63">
        <v>152</v>
      </c>
      <c r="C42" s="42"/>
      <c r="D42" s="68"/>
      <c r="E42" s="68"/>
      <c r="F42" s="43"/>
      <c r="G42" s="65" t="str">
        <f t="shared" si="0"/>
        <v xml:space="preserve"> </v>
      </c>
    </row>
    <row r="43" spans="1:7" s="5" customFormat="1" x14ac:dyDescent="0.2">
      <c r="A43" s="70" t="s">
        <v>138</v>
      </c>
      <c r="B43" s="63">
        <v>153</v>
      </c>
      <c r="C43" s="42"/>
      <c r="D43" s="68"/>
      <c r="E43" s="68"/>
      <c r="F43" s="43"/>
      <c r="G43" s="65" t="str">
        <f t="shared" si="0"/>
        <v xml:space="preserve"> </v>
      </c>
    </row>
    <row r="44" spans="1:7" s="5" customFormat="1" x14ac:dyDescent="0.2">
      <c r="A44" s="70" t="s">
        <v>400</v>
      </c>
      <c r="B44" s="63">
        <v>154</v>
      </c>
      <c r="C44" s="42"/>
      <c r="D44" s="68"/>
      <c r="E44" s="68"/>
      <c r="F44" s="43"/>
      <c r="G44" s="65" t="str">
        <f t="shared" si="0"/>
        <v xml:space="preserve"> </v>
      </c>
    </row>
    <row r="45" spans="1:7" s="5" customFormat="1" x14ac:dyDescent="0.2">
      <c r="A45" s="70" t="s">
        <v>405</v>
      </c>
      <c r="B45" s="63">
        <v>155</v>
      </c>
      <c r="C45" s="42"/>
      <c r="D45" s="68"/>
      <c r="E45" s="68"/>
      <c r="F45" s="43"/>
      <c r="G45" s="65" t="str">
        <f t="shared" si="0"/>
        <v xml:space="preserve"> </v>
      </c>
    </row>
    <row r="46" spans="1:7" s="5" customFormat="1" x14ac:dyDescent="0.2">
      <c r="A46" s="71" t="s">
        <v>140</v>
      </c>
      <c r="B46" s="63">
        <v>156</v>
      </c>
      <c r="C46" s="42"/>
      <c r="D46" s="68"/>
      <c r="E46" s="68"/>
      <c r="F46" s="43"/>
      <c r="G46" s="65" t="str">
        <f t="shared" si="0"/>
        <v xml:space="preserve"> </v>
      </c>
    </row>
    <row r="47" spans="1:7" s="5" customFormat="1" x14ac:dyDescent="0.2">
      <c r="A47" s="70" t="s">
        <v>402</v>
      </c>
      <c r="B47" s="63">
        <v>157</v>
      </c>
      <c r="C47" s="42"/>
      <c r="D47" s="68"/>
      <c r="E47" s="68"/>
      <c r="F47" s="43"/>
      <c r="G47" s="65" t="str">
        <f t="shared" si="0"/>
        <v xml:space="preserve"> </v>
      </c>
    </row>
    <row r="48" spans="1:7" s="5" customFormat="1" x14ac:dyDescent="0.2">
      <c r="A48" s="70" t="s">
        <v>403</v>
      </c>
      <c r="B48" s="63">
        <v>158</v>
      </c>
      <c r="C48" s="42"/>
      <c r="D48" s="68"/>
      <c r="E48" s="68"/>
      <c r="F48" s="43"/>
      <c r="G48" s="65" t="str">
        <f t="shared" si="0"/>
        <v xml:space="preserve"> </v>
      </c>
    </row>
    <row r="49" spans="1:7" s="5" customFormat="1" x14ac:dyDescent="0.2">
      <c r="A49" s="70" t="s">
        <v>401</v>
      </c>
      <c r="B49" s="63">
        <v>160</v>
      </c>
      <c r="C49" s="42"/>
      <c r="D49" s="68"/>
      <c r="E49" s="68"/>
      <c r="F49" s="43"/>
      <c r="G49" s="65" t="str">
        <f t="shared" si="0"/>
        <v xml:space="preserve"> </v>
      </c>
    </row>
    <row r="50" spans="1:7" s="5" customFormat="1" x14ac:dyDescent="0.2">
      <c r="A50" s="70" t="s">
        <v>407</v>
      </c>
      <c r="B50" s="63">
        <v>161</v>
      </c>
      <c r="C50" s="42"/>
      <c r="D50" s="68"/>
      <c r="E50" s="68"/>
      <c r="F50" s="43"/>
      <c r="G50" s="65" t="str">
        <f t="shared" si="0"/>
        <v xml:space="preserve"> </v>
      </c>
    </row>
    <row r="51" spans="1:7" s="5" customFormat="1" x14ac:dyDescent="0.2">
      <c r="A51" s="70" t="s">
        <v>409</v>
      </c>
      <c r="B51" s="63">
        <v>163</v>
      </c>
      <c r="C51" s="42"/>
      <c r="D51" s="68"/>
      <c r="E51" s="68"/>
      <c r="F51" s="43"/>
      <c r="G51" s="65" t="str">
        <f t="shared" si="0"/>
        <v xml:space="preserve"> </v>
      </c>
    </row>
    <row r="52" spans="1:7" s="5" customFormat="1" x14ac:dyDescent="0.2">
      <c r="A52" s="70" t="s">
        <v>408</v>
      </c>
      <c r="B52" s="63">
        <v>164</v>
      </c>
      <c r="C52" s="42"/>
      <c r="D52" s="68"/>
      <c r="E52" s="68"/>
      <c r="F52" s="43"/>
      <c r="G52" s="65" t="str">
        <f t="shared" si="0"/>
        <v xml:space="preserve"> </v>
      </c>
    </row>
    <row r="53" spans="1:7" s="5" customFormat="1" x14ac:dyDescent="0.2">
      <c r="A53" s="70" t="s">
        <v>410</v>
      </c>
      <c r="B53" s="63">
        <v>165</v>
      </c>
      <c r="C53" s="42"/>
      <c r="D53" s="68"/>
      <c r="E53" s="68"/>
      <c r="F53" s="43"/>
      <c r="G53" s="65" t="str">
        <f t="shared" si="0"/>
        <v xml:space="preserve"> </v>
      </c>
    </row>
    <row r="54" spans="1:7" s="5" customFormat="1" x14ac:dyDescent="0.2">
      <c r="A54" s="70" t="s">
        <v>156</v>
      </c>
      <c r="B54" s="63">
        <v>166</v>
      </c>
      <c r="C54" s="42"/>
      <c r="D54" s="68"/>
      <c r="E54" s="68"/>
      <c r="F54" s="43"/>
      <c r="G54" s="65" t="str">
        <f t="shared" si="0"/>
        <v xml:space="preserve"> </v>
      </c>
    </row>
    <row r="55" spans="1:7" s="5" customFormat="1" x14ac:dyDescent="0.2">
      <c r="A55" s="70" t="s">
        <v>963</v>
      </c>
      <c r="B55" s="63">
        <v>167</v>
      </c>
      <c r="C55" s="42"/>
      <c r="D55" s="68"/>
      <c r="E55" s="68"/>
      <c r="F55" s="43"/>
      <c r="G55" s="65" t="str">
        <f t="shared" si="0"/>
        <v xml:space="preserve"> </v>
      </c>
    </row>
    <row r="56" spans="1:7" s="5" customFormat="1" x14ac:dyDescent="0.2">
      <c r="A56" s="70" t="s">
        <v>770</v>
      </c>
      <c r="B56" s="63">
        <v>168</v>
      </c>
      <c r="C56" s="42"/>
      <c r="D56" s="68"/>
      <c r="E56" s="68"/>
      <c r="F56" s="43"/>
      <c r="G56" s="65" t="str">
        <f t="shared" si="0"/>
        <v xml:space="preserve"> </v>
      </c>
    </row>
    <row r="57" spans="1:7" s="5" customFormat="1" x14ac:dyDescent="0.2">
      <c r="A57" s="70" t="s">
        <v>411</v>
      </c>
      <c r="B57" s="63">
        <v>169</v>
      </c>
      <c r="C57" s="42"/>
      <c r="D57" s="68"/>
      <c r="E57" s="68"/>
      <c r="F57" s="43"/>
      <c r="G57" s="65" t="str">
        <f t="shared" si="0"/>
        <v xml:space="preserve"> </v>
      </c>
    </row>
    <row r="58" spans="1:7" s="5" customFormat="1" x14ac:dyDescent="0.2">
      <c r="A58" s="70" t="s">
        <v>404</v>
      </c>
      <c r="B58" s="63">
        <v>170</v>
      </c>
      <c r="C58" s="42"/>
      <c r="D58" s="68"/>
      <c r="E58" s="68"/>
      <c r="F58" s="43"/>
      <c r="G58" s="65" t="str">
        <f t="shared" si="0"/>
        <v xml:space="preserve"> </v>
      </c>
    </row>
    <row r="59" spans="1:7" s="5" customFormat="1" x14ac:dyDescent="0.2">
      <c r="A59" s="70" t="s">
        <v>412</v>
      </c>
      <c r="B59" s="63">
        <v>181</v>
      </c>
      <c r="C59" s="42"/>
      <c r="D59" s="68"/>
      <c r="E59" s="68"/>
      <c r="F59" s="43"/>
      <c r="G59" s="65" t="str">
        <f t="shared" si="0"/>
        <v xml:space="preserve"> </v>
      </c>
    </row>
    <row r="60" spans="1:7" s="5" customFormat="1" x14ac:dyDescent="0.2">
      <c r="A60" s="72" t="s">
        <v>835</v>
      </c>
      <c r="B60" s="104">
        <v>182</v>
      </c>
      <c r="C60" s="42"/>
      <c r="D60" s="68"/>
      <c r="E60" s="68"/>
      <c r="F60" s="43"/>
      <c r="G60" s="65" t="str">
        <f t="shared" si="0"/>
        <v xml:space="preserve"> </v>
      </c>
    </row>
    <row r="61" spans="1:7" s="5" customFormat="1" x14ac:dyDescent="0.2">
      <c r="A61" s="74" t="s">
        <v>805</v>
      </c>
      <c r="B61" s="104">
        <v>185</v>
      </c>
      <c r="C61" s="42"/>
      <c r="D61" s="68"/>
      <c r="E61" s="68"/>
      <c r="F61" s="43"/>
      <c r="G61" s="65" t="str">
        <f t="shared" si="0"/>
        <v xml:space="preserve"> </v>
      </c>
    </row>
    <row r="62" spans="1:7" s="5" customFormat="1" ht="22.5" hidden="1" x14ac:dyDescent="0.2">
      <c r="A62" s="105" t="s">
        <v>413</v>
      </c>
      <c r="B62" s="106">
        <v>193</v>
      </c>
      <c r="C62" s="42"/>
      <c r="D62" s="68"/>
      <c r="E62" s="68"/>
      <c r="F62" s="43"/>
      <c r="G62" s="65" t="str">
        <f t="shared" si="0"/>
        <v xml:space="preserve"> </v>
      </c>
    </row>
    <row r="63" spans="1:7" s="5" customFormat="1" ht="22.5" hidden="1" x14ac:dyDescent="0.2">
      <c r="A63" s="105" t="s">
        <v>841</v>
      </c>
      <c r="B63" s="106">
        <v>195</v>
      </c>
      <c r="C63" s="42"/>
      <c r="D63" s="68"/>
      <c r="E63" s="68"/>
      <c r="F63" s="43"/>
      <c r="G63" s="65" t="str">
        <f t="shared" si="0"/>
        <v xml:space="preserve"> </v>
      </c>
    </row>
    <row r="64" spans="1:7" s="5" customFormat="1" ht="22.5" hidden="1" x14ac:dyDescent="0.2">
      <c r="A64" s="105" t="s">
        <v>836</v>
      </c>
      <c r="B64" s="110">
        <v>196</v>
      </c>
      <c r="C64" s="42"/>
      <c r="D64" s="68"/>
      <c r="E64" s="68"/>
      <c r="F64" s="43"/>
      <c r="G64" s="65" t="str">
        <f t="shared" si="0"/>
        <v xml:space="preserve"> </v>
      </c>
    </row>
    <row r="65" spans="1:7" s="5" customFormat="1" hidden="1" x14ac:dyDescent="0.2">
      <c r="A65" s="103" t="s">
        <v>964</v>
      </c>
      <c r="B65" s="110">
        <v>198</v>
      </c>
      <c r="C65" s="42"/>
      <c r="D65" s="68"/>
      <c r="E65" s="68"/>
      <c r="F65" s="43"/>
      <c r="G65" s="65" t="str">
        <f t="shared" si="0"/>
        <v xml:space="preserve"> </v>
      </c>
    </row>
    <row r="66" spans="1:7" s="5" customFormat="1" hidden="1" x14ac:dyDescent="0.2">
      <c r="A66" s="103" t="s">
        <v>965</v>
      </c>
      <c r="B66" s="110">
        <v>199</v>
      </c>
      <c r="C66" s="42"/>
      <c r="D66" s="68"/>
      <c r="E66" s="68"/>
      <c r="F66" s="43"/>
      <c r="G66" s="65" t="str">
        <f t="shared" si="0"/>
        <v xml:space="preserve"> </v>
      </c>
    </row>
    <row r="67" spans="1:7" s="5" customFormat="1" x14ac:dyDescent="0.2">
      <c r="A67" s="73" t="s">
        <v>447</v>
      </c>
      <c r="B67" s="62">
        <v>200</v>
      </c>
      <c r="C67" s="42"/>
      <c r="D67" s="68"/>
      <c r="E67" s="68"/>
      <c r="F67" s="43"/>
      <c r="G67" s="65" t="str">
        <f t="shared" si="0"/>
        <v xml:space="preserve"> </v>
      </c>
    </row>
    <row r="68" spans="1:7" s="5" customFormat="1" x14ac:dyDescent="0.2">
      <c r="A68" s="72" t="s">
        <v>832</v>
      </c>
      <c r="B68" s="104">
        <v>211</v>
      </c>
      <c r="C68" s="42"/>
      <c r="D68" s="68"/>
      <c r="E68" s="68"/>
      <c r="F68" s="43"/>
      <c r="G68" s="65" t="str">
        <f t="shared" ref="G68:G131" si="1">IF(SUM(C68:F68)&gt;0,SUM(C68:F68)," ")</f>
        <v xml:space="preserve"> </v>
      </c>
    </row>
    <row r="69" spans="1:7" s="5" customFormat="1" x14ac:dyDescent="0.2">
      <c r="A69" s="72" t="s">
        <v>833</v>
      </c>
      <c r="B69" s="104">
        <v>214</v>
      </c>
      <c r="C69" s="42"/>
      <c r="D69" s="68"/>
      <c r="E69" s="68"/>
      <c r="F69" s="43"/>
      <c r="G69" s="65" t="str">
        <f t="shared" si="1"/>
        <v xml:space="preserve"> </v>
      </c>
    </row>
    <row r="70" spans="1:7" s="5" customFormat="1" x14ac:dyDescent="0.2">
      <c r="A70" s="72" t="s">
        <v>834</v>
      </c>
      <c r="B70" s="104">
        <v>216</v>
      </c>
      <c r="C70" s="42"/>
      <c r="D70" s="68"/>
      <c r="E70" s="68"/>
      <c r="F70" s="43"/>
      <c r="G70" s="65" t="str">
        <f t="shared" si="1"/>
        <v xml:space="preserve"> </v>
      </c>
    </row>
    <row r="71" spans="1:7" s="5" customFormat="1" x14ac:dyDescent="0.2">
      <c r="A71" s="70" t="s">
        <v>415</v>
      </c>
      <c r="B71" s="63">
        <v>221</v>
      </c>
      <c r="C71" s="42"/>
      <c r="D71" s="68"/>
      <c r="E71" s="68"/>
      <c r="F71" s="43"/>
      <c r="G71" s="65" t="str">
        <f t="shared" si="1"/>
        <v xml:space="preserve"> </v>
      </c>
    </row>
    <row r="72" spans="1:7" s="5" customFormat="1" x14ac:dyDescent="0.2">
      <c r="A72" s="71" t="s">
        <v>89</v>
      </c>
      <c r="B72" s="63">
        <v>223</v>
      </c>
      <c r="C72" s="42"/>
      <c r="D72" s="68"/>
      <c r="E72" s="68"/>
      <c r="F72" s="43"/>
      <c r="G72" s="65" t="str">
        <f t="shared" si="1"/>
        <v xml:space="preserve"> </v>
      </c>
    </row>
    <row r="73" spans="1:7" s="5" customFormat="1" x14ac:dyDescent="0.2">
      <c r="A73" s="70" t="s">
        <v>102</v>
      </c>
      <c r="B73" s="63">
        <v>224</v>
      </c>
      <c r="C73" s="42"/>
      <c r="D73" s="68"/>
      <c r="E73" s="68"/>
      <c r="F73" s="43"/>
      <c r="G73" s="65" t="str">
        <f t="shared" si="1"/>
        <v xml:space="preserve"> </v>
      </c>
    </row>
    <row r="74" spans="1:7" s="5" customFormat="1" x14ac:dyDescent="0.2">
      <c r="A74" s="70" t="s">
        <v>417</v>
      </c>
      <c r="B74" s="63">
        <v>225</v>
      </c>
      <c r="C74" s="42"/>
      <c r="D74" s="68"/>
      <c r="E74" s="68"/>
      <c r="F74" s="43"/>
      <c r="G74" s="65" t="str">
        <f t="shared" si="1"/>
        <v xml:space="preserve"> </v>
      </c>
    </row>
    <row r="75" spans="1:7" s="5" customFormat="1" x14ac:dyDescent="0.2">
      <c r="A75" s="71" t="s">
        <v>115</v>
      </c>
      <c r="B75" s="63">
        <v>226</v>
      </c>
      <c r="C75" s="42"/>
      <c r="D75" s="68"/>
      <c r="E75" s="68"/>
      <c r="F75" s="43"/>
      <c r="G75" s="65" t="str">
        <f t="shared" si="1"/>
        <v xml:space="preserve"> </v>
      </c>
    </row>
    <row r="76" spans="1:7" s="5" customFormat="1" x14ac:dyDescent="0.2">
      <c r="A76" s="70" t="s">
        <v>418</v>
      </c>
      <c r="B76" s="63">
        <v>227</v>
      </c>
      <c r="C76" s="42"/>
      <c r="D76" s="68"/>
      <c r="E76" s="68"/>
      <c r="F76" s="43"/>
      <c r="G76" s="65" t="str">
        <f t="shared" si="1"/>
        <v xml:space="preserve"> </v>
      </c>
    </row>
    <row r="77" spans="1:7" s="5" customFormat="1" x14ac:dyDescent="0.2">
      <c r="A77" s="71" t="s">
        <v>93</v>
      </c>
      <c r="B77" s="63">
        <v>229</v>
      </c>
      <c r="C77" s="42"/>
      <c r="D77" s="68"/>
      <c r="E77" s="68"/>
      <c r="F77" s="43"/>
      <c r="G77" s="65" t="str">
        <f t="shared" si="1"/>
        <v xml:space="preserve"> </v>
      </c>
    </row>
    <row r="78" spans="1:7" s="5" customFormat="1" x14ac:dyDescent="0.2">
      <c r="A78" s="70" t="s">
        <v>419</v>
      </c>
      <c r="B78" s="63">
        <v>230</v>
      </c>
      <c r="C78" s="42"/>
      <c r="D78" s="68"/>
      <c r="E78" s="68"/>
      <c r="F78" s="43"/>
      <c r="G78" s="65" t="str">
        <f t="shared" si="1"/>
        <v xml:space="preserve"> </v>
      </c>
    </row>
    <row r="79" spans="1:7" s="5" customFormat="1" x14ac:dyDescent="0.2">
      <c r="A79" s="70" t="s">
        <v>771</v>
      </c>
      <c r="B79" s="63">
        <v>231</v>
      </c>
      <c r="C79" s="42"/>
      <c r="D79" s="68"/>
      <c r="E79" s="68"/>
      <c r="F79" s="43"/>
      <c r="G79" s="65" t="str">
        <f t="shared" si="1"/>
        <v xml:space="preserve"> </v>
      </c>
    </row>
    <row r="80" spans="1:7" s="5" customFormat="1" x14ac:dyDescent="0.2">
      <c r="A80" s="71" t="s">
        <v>130</v>
      </c>
      <c r="B80" s="63">
        <v>232</v>
      </c>
      <c r="C80" s="42"/>
      <c r="D80" s="68"/>
      <c r="E80" s="68"/>
      <c r="F80" s="43"/>
      <c r="G80" s="65" t="str">
        <f t="shared" si="1"/>
        <v xml:space="preserve"> </v>
      </c>
    </row>
    <row r="81" spans="1:7" s="5" customFormat="1" x14ac:dyDescent="0.2">
      <c r="A81" s="70" t="s">
        <v>436</v>
      </c>
      <c r="B81" s="63">
        <v>233</v>
      </c>
      <c r="C81" s="42"/>
      <c r="D81" s="68"/>
      <c r="E81" s="68"/>
      <c r="F81" s="43"/>
      <c r="G81" s="65" t="str">
        <f t="shared" si="1"/>
        <v xml:space="preserve"> </v>
      </c>
    </row>
    <row r="82" spans="1:7" s="5" customFormat="1" x14ac:dyDescent="0.2">
      <c r="A82" s="70" t="s">
        <v>420</v>
      </c>
      <c r="B82" s="63">
        <v>236</v>
      </c>
      <c r="C82" s="42"/>
      <c r="D82" s="68"/>
      <c r="E82" s="68"/>
      <c r="F82" s="43"/>
      <c r="G82" s="65" t="str">
        <f t="shared" si="1"/>
        <v xml:space="preserve"> </v>
      </c>
    </row>
    <row r="83" spans="1:7" s="5" customFormat="1" x14ac:dyDescent="0.2">
      <c r="A83" s="70" t="s">
        <v>421</v>
      </c>
      <c r="B83" s="63">
        <v>237</v>
      </c>
      <c r="C83" s="42"/>
      <c r="D83" s="68"/>
      <c r="E83" s="68"/>
      <c r="F83" s="43"/>
      <c r="G83" s="65" t="str">
        <f t="shared" si="1"/>
        <v xml:space="preserve"> </v>
      </c>
    </row>
    <row r="84" spans="1:7" s="5" customFormat="1" x14ac:dyDescent="0.2">
      <c r="A84" s="71" t="s">
        <v>103</v>
      </c>
      <c r="B84" s="63">
        <v>238</v>
      </c>
      <c r="C84" s="42"/>
      <c r="D84" s="68"/>
      <c r="E84" s="68"/>
      <c r="F84" s="43"/>
      <c r="G84" s="65" t="str">
        <f t="shared" si="1"/>
        <v xml:space="preserve"> </v>
      </c>
    </row>
    <row r="85" spans="1:7" s="5" customFormat="1" x14ac:dyDescent="0.2">
      <c r="A85" s="70" t="s">
        <v>431</v>
      </c>
      <c r="B85" s="63">
        <v>239</v>
      </c>
      <c r="C85" s="42"/>
      <c r="D85" s="68"/>
      <c r="E85" s="68"/>
      <c r="F85" s="43"/>
      <c r="G85" s="65" t="str">
        <f t="shared" si="1"/>
        <v xml:space="preserve"> </v>
      </c>
    </row>
    <row r="86" spans="1:7" s="5" customFormat="1" x14ac:dyDescent="0.2">
      <c r="A86" s="70" t="s">
        <v>423</v>
      </c>
      <c r="B86" s="63">
        <v>242</v>
      </c>
      <c r="C86" s="42"/>
      <c r="D86" s="68"/>
      <c r="E86" s="68"/>
      <c r="F86" s="43"/>
      <c r="G86" s="65" t="str">
        <f t="shared" si="1"/>
        <v xml:space="preserve"> </v>
      </c>
    </row>
    <row r="87" spans="1:7" s="5" customFormat="1" x14ac:dyDescent="0.2">
      <c r="A87" s="70" t="s">
        <v>424</v>
      </c>
      <c r="B87" s="63">
        <v>243</v>
      </c>
      <c r="C87" s="42"/>
      <c r="D87" s="68"/>
      <c r="E87" s="68"/>
      <c r="F87" s="43"/>
      <c r="G87" s="65" t="str">
        <f t="shared" si="1"/>
        <v xml:space="preserve"> </v>
      </c>
    </row>
    <row r="88" spans="1:7" s="5" customFormat="1" x14ac:dyDescent="0.2">
      <c r="A88" s="70" t="s">
        <v>425</v>
      </c>
      <c r="B88" s="63">
        <v>244</v>
      </c>
      <c r="C88" s="42"/>
      <c r="D88" s="68"/>
      <c r="E88" s="68"/>
      <c r="F88" s="43"/>
      <c r="G88" s="65" t="str">
        <f t="shared" si="1"/>
        <v xml:space="preserve"> </v>
      </c>
    </row>
    <row r="89" spans="1:7" s="5" customFormat="1" x14ac:dyDescent="0.2">
      <c r="A89" s="70" t="s">
        <v>427</v>
      </c>
      <c r="B89" s="63">
        <v>245</v>
      </c>
      <c r="C89" s="42"/>
      <c r="D89" s="68"/>
      <c r="E89" s="68"/>
      <c r="F89" s="43"/>
      <c r="G89" s="65" t="str">
        <f t="shared" si="1"/>
        <v xml:space="preserve"> </v>
      </c>
    </row>
    <row r="90" spans="1:7" s="5" customFormat="1" x14ac:dyDescent="0.2">
      <c r="A90" s="70" t="s">
        <v>426</v>
      </c>
      <c r="B90" s="63">
        <v>246</v>
      </c>
      <c r="C90" s="42"/>
      <c r="D90" s="68"/>
      <c r="E90" s="68"/>
      <c r="F90" s="43"/>
      <c r="G90" s="65" t="str">
        <f t="shared" si="1"/>
        <v xml:space="preserve"> </v>
      </c>
    </row>
    <row r="91" spans="1:7" s="5" customFormat="1" x14ac:dyDescent="0.2">
      <c r="A91" s="71" t="s">
        <v>116</v>
      </c>
      <c r="B91" s="63">
        <v>247</v>
      </c>
      <c r="C91" s="42"/>
      <c r="D91" s="68"/>
      <c r="E91" s="68"/>
      <c r="F91" s="43"/>
      <c r="G91" s="65" t="str">
        <f t="shared" si="1"/>
        <v xml:space="preserve"> </v>
      </c>
    </row>
    <row r="92" spans="1:7" s="5" customFormat="1" x14ac:dyDescent="0.2">
      <c r="A92" s="70" t="s">
        <v>428</v>
      </c>
      <c r="B92" s="63">
        <v>248</v>
      </c>
      <c r="C92" s="42"/>
      <c r="D92" s="68"/>
      <c r="E92" s="68"/>
      <c r="F92" s="43"/>
      <c r="G92" s="65" t="str">
        <f t="shared" si="1"/>
        <v xml:space="preserve"> </v>
      </c>
    </row>
    <row r="93" spans="1:7" s="5" customFormat="1" x14ac:dyDescent="0.2">
      <c r="A93" s="70" t="s">
        <v>429</v>
      </c>
      <c r="B93" s="63">
        <v>249</v>
      </c>
      <c r="C93" s="42"/>
      <c r="D93" s="68"/>
      <c r="E93" s="68"/>
      <c r="F93" s="43"/>
      <c r="G93" s="65" t="str">
        <f t="shared" si="1"/>
        <v xml:space="preserve"> </v>
      </c>
    </row>
    <row r="94" spans="1:7" s="5" customFormat="1" x14ac:dyDescent="0.2">
      <c r="A94" s="71" t="s">
        <v>120</v>
      </c>
      <c r="B94" s="63">
        <v>251</v>
      </c>
      <c r="C94" s="42"/>
      <c r="D94" s="68"/>
      <c r="E94" s="68"/>
      <c r="F94" s="43"/>
      <c r="G94" s="65" t="str">
        <f t="shared" si="1"/>
        <v xml:space="preserve"> </v>
      </c>
    </row>
    <row r="95" spans="1:7" s="5" customFormat="1" x14ac:dyDescent="0.2">
      <c r="A95" s="70" t="s">
        <v>430</v>
      </c>
      <c r="B95" s="63">
        <v>252</v>
      </c>
      <c r="C95" s="42"/>
      <c r="D95" s="68"/>
      <c r="E95" s="68"/>
      <c r="F95" s="43"/>
      <c r="G95" s="65" t="str">
        <f t="shared" si="1"/>
        <v xml:space="preserve"> </v>
      </c>
    </row>
    <row r="96" spans="1:7" s="5" customFormat="1" x14ac:dyDescent="0.2">
      <c r="A96" s="71" t="s">
        <v>122</v>
      </c>
      <c r="B96" s="63">
        <v>253</v>
      </c>
      <c r="C96" s="42"/>
      <c r="D96" s="68"/>
      <c r="E96" s="68"/>
      <c r="F96" s="43"/>
      <c r="G96" s="65" t="str">
        <f t="shared" si="1"/>
        <v xml:space="preserve"> </v>
      </c>
    </row>
    <row r="97" spans="1:7" s="5" customFormat="1" x14ac:dyDescent="0.2">
      <c r="A97" s="70" t="s">
        <v>432</v>
      </c>
      <c r="B97" s="63">
        <v>254</v>
      </c>
      <c r="C97" s="42"/>
      <c r="D97" s="68"/>
      <c r="E97" s="68"/>
      <c r="F97" s="43"/>
      <c r="G97" s="65" t="str">
        <f t="shared" si="1"/>
        <v xml:space="preserve"> </v>
      </c>
    </row>
    <row r="98" spans="1:7" s="5" customFormat="1" x14ac:dyDescent="0.2">
      <c r="A98" s="71" t="s">
        <v>129</v>
      </c>
      <c r="B98" s="63">
        <v>255</v>
      </c>
      <c r="C98" s="42"/>
      <c r="D98" s="68"/>
      <c r="E98" s="68"/>
      <c r="F98" s="43"/>
      <c r="G98" s="65" t="str">
        <f t="shared" si="1"/>
        <v xml:space="preserve"> </v>
      </c>
    </row>
    <row r="99" spans="1:7" s="5" customFormat="1" x14ac:dyDescent="0.2">
      <c r="A99" s="71" t="s">
        <v>118</v>
      </c>
      <c r="B99" s="63">
        <v>256</v>
      </c>
      <c r="C99" s="42"/>
      <c r="D99" s="68"/>
      <c r="E99" s="68"/>
      <c r="F99" s="43"/>
      <c r="G99" s="65" t="str">
        <f t="shared" si="1"/>
        <v xml:space="preserve"> </v>
      </c>
    </row>
    <row r="100" spans="1:7" s="5" customFormat="1" x14ac:dyDescent="0.2">
      <c r="A100" s="70" t="s">
        <v>434</v>
      </c>
      <c r="B100" s="63">
        <v>257</v>
      </c>
      <c r="C100" s="42"/>
      <c r="D100" s="68"/>
      <c r="E100" s="68"/>
      <c r="F100" s="43"/>
      <c r="G100" s="65" t="str">
        <f t="shared" si="1"/>
        <v xml:space="preserve"> </v>
      </c>
    </row>
    <row r="101" spans="1:7" s="5" customFormat="1" x14ac:dyDescent="0.2">
      <c r="A101" s="71" t="s">
        <v>96</v>
      </c>
      <c r="B101" s="63">
        <v>258</v>
      </c>
      <c r="C101" s="42"/>
      <c r="D101" s="68"/>
      <c r="E101" s="68"/>
      <c r="F101" s="43"/>
      <c r="G101" s="65" t="str">
        <f t="shared" si="1"/>
        <v xml:space="preserve"> </v>
      </c>
    </row>
    <row r="102" spans="1:7" s="5" customFormat="1" x14ac:dyDescent="0.2">
      <c r="A102" s="71" t="s">
        <v>107</v>
      </c>
      <c r="B102" s="63">
        <v>259</v>
      </c>
      <c r="C102" s="42"/>
      <c r="D102" s="68"/>
      <c r="E102" s="68"/>
      <c r="F102" s="43"/>
      <c r="G102" s="65" t="str">
        <f t="shared" si="1"/>
        <v xml:space="preserve"> </v>
      </c>
    </row>
    <row r="103" spans="1:7" s="5" customFormat="1" x14ac:dyDescent="0.2">
      <c r="A103" s="71" t="s">
        <v>106</v>
      </c>
      <c r="B103" s="63">
        <v>261</v>
      </c>
      <c r="C103" s="42"/>
      <c r="D103" s="68"/>
      <c r="E103" s="68"/>
      <c r="F103" s="43"/>
      <c r="G103" s="65" t="str">
        <f t="shared" si="1"/>
        <v xml:space="preserve"> </v>
      </c>
    </row>
    <row r="104" spans="1:7" s="5" customFormat="1" x14ac:dyDescent="0.2">
      <c r="A104" s="70" t="s">
        <v>422</v>
      </c>
      <c r="B104" s="63">
        <v>262</v>
      </c>
      <c r="C104" s="42"/>
      <c r="D104" s="68"/>
      <c r="E104" s="68"/>
      <c r="F104" s="43"/>
      <c r="G104" s="65" t="str">
        <f t="shared" si="1"/>
        <v xml:space="preserve"> </v>
      </c>
    </row>
    <row r="105" spans="1:7" s="5" customFormat="1" x14ac:dyDescent="0.2">
      <c r="A105" s="70" t="s">
        <v>437</v>
      </c>
      <c r="B105" s="63">
        <v>263</v>
      </c>
      <c r="C105" s="42"/>
      <c r="D105" s="68"/>
      <c r="E105" s="68"/>
      <c r="F105" s="43"/>
      <c r="G105" s="65" t="str">
        <f t="shared" si="1"/>
        <v xml:space="preserve"> </v>
      </c>
    </row>
    <row r="106" spans="1:7" s="5" customFormat="1" x14ac:dyDescent="0.2">
      <c r="A106" s="70" t="s">
        <v>433</v>
      </c>
      <c r="B106" s="63">
        <v>265</v>
      </c>
      <c r="C106" s="42"/>
      <c r="D106" s="68"/>
      <c r="E106" s="68"/>
      <c r="F106" s="43"/>
      <c r="G106" s="65" t="str">
        <f t="shared" si="1"/>
        <v xml:space="preserve"> </v>
      </c>
    </row>
    <row r="107" spans="1:7" s="5" customFormat="1" x14ac:dyDescent="0.2">
      <c r="A107" s="71" t="s">
        <v>125</v>
      </c>
      <c r="B107" s="63">
        <v>267</v>
      </c>
      <c r="C107" s="42"/>
      <c r="D107" s="68"/>
      <c r="E107" s="68"/>
      <c r="F107" s="43"/>
      <c r="G107" s="65" t="str">
        <f t="shared" si="1"/>
        <v xml:space="preserve"> </v>
      </c>
    </row>
    <row r="108" spans="1:7" s="5" customFormat="1" x14ac:dyDescent="0.2">
      <c r="A108" s="71" t="s">
        <v>141</v>
      </c>
      <c r="B108" s="63">
        <v>268</v>
      </c>
      <c r="C108" s="42"/>
      <c r="D108" s="68"/>
      <c r="E108" s="68"/>
      <c r="F108" s="43"/>
      <c r="G108" s="65" t="str">
        <f t="shared" si="1"/>
        <v xml:space="preserve"> </v>
      </c>
    </row>
    <row r="109" spans="1:7" s="5" customFormat="1" x14ac:dyDescent="0.2">
      <c r="A109" s="71" t="s">
        <v>142</v>
      </c>
      <c r="B109" s="63">
        <v>269</v>
      </c>
      <c r="C109" s="42"/>
      <c r="D109" s="68"/>
      <c r="E109" s="68"/>
      <c r="F109" s="43"/>
      <c r="G109" s="65" t="str">
        <f t="shared" si="1"/>
        <v xml:space="preserve"> </v>
      </c>
    </row>
    <row r="110" spans="1:7" s="5" customFormat="1" x14ac:dyDescent="0.2">
      <c r="A110" s="70" t="s">
        <v>435</v>
      </c>
      <c r="B110" s="63">
        <v>271</v>
      </c>
      <c r="C110" s="42"/>
      <c r="D110" s="68"/>
      <c r="E110" s="68"/>
      <c r="F110" s="43"/>
      <c r="G110" s="65" t="str">
        <f t="shared" si="1"/>
        <v xml:space="preserve"> </v>
      </c>
    </row>
    <row r="111" spans="1:7" s="5" customFormat="1" x14ac:dyDescent="0.2">
      <c r="A111" s="71" t="s">
        <v>143</v>
      </c>
      <c r="B111" s="63">
        <v>272</v>
      </c>
      <c r="C111" s="42"/>
      <c r="D111" s="68"/>
      <c r="E111" s="68"/>
      <c r="F111" s="43"/>
      <c r="G111" s="65" t="str">
        <f t="shared" si="1"/>
        <v xml:space="preserve"> </v>
      </c>
    </row>
    <row r="112" spans="1:7" s="5" customFormat="1" x14ac:dyDescent="0.2">
      <c r="A112" s="71" t="s">
        <v>144</v>
      </c>
      <c r="B112" s="63">
        <v>273</v>
      </c>
      <c r="C112" s="42"/>
      <c r="D112" s="68"/>
      <c r="E112" s="68"/>
      <c r="F112" s="43"/>
      <c r="G112" s="65" t="str">
        <f t="shared" si="1"/>
        <v xml:space="preserve"> </v>
      </c>
    </row>
    <row r="113" spans="1:7" s="5" customFormat="1" x14ac:dyDescent="0.2">
      <c r="A113" s="70" t="s">
        <v>416</v>
      </c>
      <c r="B113" s="63">
        <v>274</v>
      </c>
      <c r="C113" s="42"/>
      <c r="D113" s="68"/>
      <c r="E113" s="68"/>
      <c r="F113" s="43"/>
      <c r="G113" s="65" t="str">
        <f t="shared" si="1"/>
        <v xml:space="preserve"> </v>
      </c>
    </row>
    <row r="114" spans="1:7" s="5" customFormat="1" hidden="1" x14ac:dyDescent="0.2">
      <c r="A114" s="102" t="s">
        <v>966</v>
      </c>
      <c r="B114" s="110">
        <v>276</v>
      </c>
      <c r="C114" s="42"/>
      <c r="D114" s="68"/>
      <c r="E114" s="68"/>
      <c r="F114" s="43"/>
      <c r="G114" s="65" t="str">
        <f t="shared" si="1"/>
        <v xml:space="preserve"> </v>
      </c>
    </row>
    <row r="115" spans="1:7" s="5" customFormat="1" x14ac:dyDescent="0.2">
      <c r="A115" s="71" t="s">
        <v>147</v>
      </c>
      <c r="B115" s="63">
        <v>277</v>
      </c>
      <c r="C115" s="42"/>
      <c r="D115" s="68"/>
      <c r="E115" s="68"/>
      <c r="F115" s="43"/>
      <c r="G115" s="65" t="str">
        <f t="shared" si="1"/>
        <v xml:space="preserve"> </v>
      </c>
    </row>
    <row r="116" spans="1:7" s="5" customFormat="1" x14ac:dyDescent="0.2">
      <c r="A116" s="70" t="s">
        <v>772</v>
      </c>
      <c r="B116" s="63">
        <v>278</v>
      </c>
      <c r="C116" s="42"/>
      <c r="D116" s="68"/>
      <c r="E116" s="68"/>
      <c r="F116" s="43"/>
      <c r="G116" s="65" t="str">
        <f t="shared" si="1"/>
        <v xml:space="preserve"> </v>
      </c>
    </row>
    <row r="117" spans="1:7" s="5" customFormat="1" x14ac:dyDescent="0.2">
      <c r="A117" s="70" t="s">
        <v>438</v>
      </c>
      <c r="B117" s="63">
        <v>281</v>
      </c>
      <c r="C117" s="42"/>
      <c r="D117" s="68"/>
      <c r="E117" s="68"/>
      <c r="F117" s="43"/>
      <c r="G117" s="65" t="str">
        <f t="shared" si="1"/>
        <v xml:space="preserve"> </v>
      </c>
    </row>
    <row r="118" spans="1:7" s="5" customFormat="1" x14ac:dyDescent="0.2">
      <c r="A118" s="70" t="s">
        <v>439</v>
      </c>
      <c r="B118" s="63">
        <v>282</v>
      </c>
      <c r="C118" s="42"/>
      <c r="D118" s="68"/>
      <c r="E118" s="68"/>
      <c r="F118" s="43"/>
      <c r="G118" s="65" t="str">
        <f t="shared" si="1"/>
        <v xml:space="preserve"> </v>
      </c>
    </row>
    <row r="119" spans="1:7" s="5" customFormat="1" x14ac:dyDescent="0.2">
      <c r="A119" s="71" t="s">
        <v>151</v>
      </c>
      <c r="B119" s="63">
        <v>283</v>
      </c>
      <c r="C119" s="42"/>
      <c r="D119" s="68"/>
      <c r="E119" s="68"/>
      <c r="F119" s="43"/>
      <c r="G119" s="65" t="str">
        <f t="shared" si="1"/>
        <v xml:space="preserve"> </v>
      </c>
    </row>
    <row r="120" spans="1:7" s="5" customFormat="1" x14ac:dyDescent="0.2">
      <c r="A120" s="70" t="s">
        <v>440</v>
      </c>
      <c r="B120" s="63">
        <v>284</v>
      </c>
      <c r="C120" s="42"/>
      <c r="D120" s="68"/>
      <c r="E120" s="68"/>
      <c r="F120" s="43"/>
      <c r="G120" s="65" t="str">
        <f t="shared" si="1"/>
        <v xml:space="preserve"> </v>
      </c>
    </row>
    <row r="121" spans="1:7" s="5" customFormat="1" x14ac:dyDescent="0.2">
      <c r="A121" s="70" t="s">
        <v>441</v>
      </c>
      <c r="B121" s="63">
        <v>285</v>
      </c>
      <c r="C121" s="42"/>
      <c r="D121" s="68"/>
      <c r="E121" s="68"/>
      <c r="F121" s="43"/>
      <c r="G121" s="65" t="str">
        <f t="shared" si="1"/>
        <v xml:space="preserve"> </v>
      </c>
    </row>
    <row r="122" spans="1:7" s="5" customFormat="1" x14ac:dyDescent="0.2">
      <c r="A122" s="71" t="s">
        <v>155</v>
      </c>
      <c r="B122" s="63">
        <v>286</v>
      </c>
      <c r="C122" s="42"/>
      <c r="D122" s="68"/>
      <c r="E122" s="68"/>
      <c r="F122" s="43"/>
      <c r="G122" s="65" t="str">
        <f t="shared" si="1"/>
        <v xml:space="preserve"> </v>
      </c>
    </row>
    <row r="123" spans="1:7" s="5" customFormat="1" x14ac:dyDescent="0.2">
      <c r="A123" s="70" t="s">
        <v>414</v>
      </c>
      <c r="B123" s="63">
        <v>287</v>
      </c>
      <c r="C123" s="42"/>
      <c r="D123" s="68"/>
      <c r="E123" s="68"/>
      <c r="F123" s="43"/>
      <c r="G123" s="65" t="str">
        <f t="shared" si="1"/>
        <v xml:space="preserve"> </v>
      </c>
    </row>
    <row r="124" spans="1:7" s="5" customFormat="1" x14ac:dyDescent="0.2">
      <c r="A124" s="70" t="s">
        <v>442</v>
      </c>
      <c r="B124" s="63">
        <v>289</v>
      </c>
      <c r="C124" s="42"/>
      <c r="D124" s="68"/>
      <c r="E124" s="68"/>
      <c r="F124" s="43"/>
      <c r="G124" s="65" t="str">
        <f t="shared" si="1"/>
        <v xml:space="preserve"> </v>
      </c>
    </row>
    <row r="125" spans="1:7" s="5" customFormat="1" x14ac:dyDescent="0.2">
      <c r="A125" s="71" t="s">
        <v>97</v>
      </c>
      <c r="B125" s="63">
        <v>291</v>
      </c>
      <c r="C125" s="42"/>
      <c r="D125" s="68"/>
      <c r="E125" s="68"/>
      <c r="F125" s="43"/>
      <c r="G125" s="65" t="str">
        <f t="shared" si="1"/>
        <v xml:space="preserve"> </v>
      </c>
    </row>
    <row r="126" spans="1:7" s="5" customFormat="1" ht="22.5" hidden="1" x14ac:dyDescent="0.2">
      <c r="A126" s="105" t="s">
        <v>443</v>
      </c>
      <c r="B126" s="106">
        <v>295</v>
      </c>
      <c r="C126" s="42"/>
      <c r="D126" s="68"/>
      <c r="E126" s="68"/>
      <c r="F126" s="43"/>
      <c r="G126" s="65" t="str">
        <f t="shared" si="1"/>
        <v xml:space="preserve"> </v>
      </c>
    </row>
    <row r="127" spans="1:7" s="5" customFormat="1" ht="22.5" hidden="1" x14ac:dyDescent="0.2">
      <c r="A127" s="105" t="s">
        <v>445</v>
      </c>
      <c r="B127" s="106">
        <v>297</v>
      </c>
      <c r="C127" s="42"/>
      <c r="D127" s="68"/>
      <c r="E127" s="68"/>
      <c r="F127" s="43"/>
      <c r="G127" s="65" t="str">
        <f t="shared" si="1"/>
        <v xml:space="preserve"> </v>
      </c>
    </row>
    <row r="128" spans="1:7" s="5" customFormat="1" ht="22.5" hidden="1" x14ac:dyDescent="0.2">
      <c r="A128" s="105" t="s">
        <v>444</v>
      </c>
      <c r="B128" s="106">
        <v>298</v>
      </c>
      <c r="C128" s="42"/>
      <c r="D128" s="68"/>
      <c r="E128" s="68"/>
      <c r="F128" s="43"/>
      <c r="G128" s="65" t="str">
        <f t="shared" si="1"/>
        <v xml:space="preserve"> </v>
      </c>
    </row>
    <row r="129" spans="1:7" s="5" customFormat="1" hidden="1" x14ac:dyDescent="0.2">
      <c r="A129" s="105" t="s">
        <v>967</v>
      </c>
      <c r="B129" s="110">
        <v>299</v>
      </c>
      <c r="C129" s="42"/>
      <c r="D129" s="68"/>
      <c r="E129" s="68"/>
      <c r="F129" s="43"/>
      <c r="G129" s="65" t="str">
        <f t="shared" si="1"/>
        <v xml:space="preserve"> </v>
      </c>
    </row>
    <row r="130" spans="1:7" s="5" customFormat="1" x14ac:dyDescent="0.2">
      <c r="A130" s="73" t="s">
        <v>448</v>
      </c>
      <c r="B130" s="62">
        <v>300</v>
      </c>
      <c r="C130" s="42"/>
      <c r="D130" s="68"/>
      <c r="E130" s="68"/>
      <c r="F130" s="43"/>
      <c r="G130" s="65" t="str">
        <f t="shared" si="1"/>
        <v xml:space="preserve"> </v>
      </c>
    </row>
    <row r="131" spans="1:7" s="5" customFormat="1" x14ac:dyDescent="0.2">
      <c r="A131" s="107" t="s">
        <v>826</v>
      </c>
      <c r="B131" s="104">
        <v>311</v>
      </c>
      <c r="C131" s="42"/>
      <c r="D131" s="68"/>
      <c r="E131" s="68"/>
      <c r="F131" s="43"/>
      <c r="G131" s="65" t="str">
        <f t="shared" si="1"/>
        <v xml:space="preserve"> </v>
      </c>
    </row>
    <row r="132" spans="1:7" s="5" customFormat="1" x14ac:dyDescent="0.2">
      <c r="A132" s="72" t="s">
        <v>820</v>
      </c>
      <c r="B132" s="104">
        <v>315</v>
      </c>
      <c r="C132" s="42"/>
      <c r="D132" s="68"/>
      <c r="E132" s="68"/>
      <c r="F132" s="43"/>
      <c r="G132" s="65" t="str">
        <f t="shared" ref="G132:G195" si="2">IF(SUM(C132:F132)&gt;0,SUM(C132:F132)," ")</f>
        <v xml:space="preserve"> </v>
      </c>
    </row>
    <row r="133" spans="1:7" s="5" customFormat="1" x14ac:dyDescent="0.2">
      <c r="A133" s="72" t="s">
        <v>830</v>
      </c>
      <c r="B133" s="104">
        <v>316</v>
      </c>
      <c r="C133" s="42"/>
      <c r="D133" s="68"/>
      <c r="E133" s="68"/>
      <c r="F133" s="43"/>
      <c r="G133" s="65" t="str">
        <f t="shared" si="2"/>
        <v xml:space="preserve"> </v>
      </c>
    </row>
    <row r="134" spans="1:7" s="5" customFormat="1" x14ac:dyDescent="0.2">
      <c r="A134" s="72" t="s">
        <v>821</v>
      </c>
      <c r="B134" s="104">
        <v>317</v>
      </c>
      <c r="C134" s="42"/>
      <c r="D134" s="68"/>
      <c r="E134" s="68"/>
      <c r="F134" s="43"/>
      <c r="G134" s="65" t="str">
        <f t="shared" si="2"/>
        <v xml:space="preserve"> </v>
      </c>
    </row>
    <row r="135" spans="1:7" s="5" customFormat="1" x14ac:dyDescent="0.2">
      <c r="A135" s="72" t="s">
        <v>822</v>
      </c>
      <c r="B135" s="104">
        <v>319</v>
      </c>
      <c r="C135" s="42"/>
      <c r="D135" s="68"/>
      <c r="E135" s="68"/>
      <c r="F135" s="43"/>
      <c r="G135" s="65" t="str">
        <f t="shared" si="2"/>
        <v xml:space="preserve"> </v>
      </c>
    </row>
    <row r="136" spans="1:7" s="5" customFormat="1" x14ac:dyDescent="0.2">
      <c r="A136" s="70" t="s">
        <v>449</v>
      </c>
      <c r="B136" s="63">
        <v>320</v>
      </c>
      <c r="C136" s="42"/>
      <c r="D136" s="68"/>
      <c r="E136" s="68"/>
      <c r="F136" s="43"/>
      <c r="G136" s="65" t="str">
        <f t="shared" si="2"/>
        <v xml:space="preserve"> </v>
      </c>
    </row>
    <row r="137" spans="1:7" s="5" customFormat="1" x14ac:dyDescent="0.2">
      <c r="A137" s="107" t="s">
        <v>827</v>
      </c>
      <c r="B137" s="104">
        <v>321</v>
      </c>
      <c r="C137" s="42"/>
      <c r="D137" s="68"/>
      <c r="E137" s="68"/>
      <c r="F137" s="43"/>
      <c r="G137" s="65" t="str">
        <f t="shared" si="2"/>
        <v xml:space="preserve"> </v>
      </c>
    </row>
    <row r="138" spans="1:7" s="5" customFormat="1" x14ac:dyDescent="0.2">
      <c r="A138" s="70" t="s">
        <v>91</v>
      </c>
      <c r="B138" s="63">
        <v>322</v>
      </c>
      <c r="C138" s="42"/>
      <c r="D138" s="68"/>
      <c r="E138" s="68"/>
      <c r="F138" s="43"/>
      <c r="G138" s="65" t="str">
        <f t="shared" si="2"/>
        <v xml:space="preserve"> </v>
      </c>
    </row>
    <row r="139" spans="1:7" s="5" customFormat="1" x14ac:dyDescent="0.2">
      <c r="A139" s="70" t="s">
        <v>450</v>
      </c>
      <c r="B139" s="63">
        <v>323</v>
      </c>
      <c r="C139" s="42"/>
      <c r="D139" s="68"/>
      <c r="E139" s="68"/>
      <c r="F139" s="43"/>
      <c r="G139" s="65" t="str">
        <f t="shared" si="2"/>
        <v xml:space="preserve"> </v>
      </c>
    </row>
    <row r="140" spans="1:7" s="5" customFormat="1" x14ac:dyDescent="0.2">
      <c r="A140" s="70" t="s">
        <v>451</v>
      </c>
      <c r="B140" s="63">
        <v>324</v>
      </c>
      <c r="C140" s="42"/>
      <c r="D140" s="68"/>
      <c r="E140" s="68"/>
      <c r="F140" s="43"/>
      <c r="G140" s="65" t="str">
        <f t="shared" si="2"/>
        <v xml:space="preserve"> </v>
      </c>
    </row>
    <row r="141" spans="1:7" s="5" customFormat="1" x14ac:dyDescent="0.2">
      <c r="A141" s="72" t="s">
        <v>831</v>
      </c>
      <c r="B141" s="104">
        <v>325</v>
      </c>
      <c r="C141" s="42"/>
      <c r="D141" s="68"/>
      <c r="E141" s="68"/>
      <c r="F141" s="43"/>
      <c r="G141" s="65" t="str">
        <f t="shared" si="2"/>
        <v xml:space="preserve"> </v>
      </c>
    </row>
    <row r="142" spans="1:7" s="5" customFormat="1" x14ac:dyDescent="0.2">
      <c r="A142" s="70" t="s">
        <v>452</v>
      </c>
      <c r="B142" s="63">
        <v>326</v>
      </c>
      <c r="C142" s="42"/>
      <c r="D142" s="68"/>
      <c r="E142" s="68"/>
      <c r="F142" s="43"/>
      <c r="G142" s="65" t="str">
        <f t="shared" si="2"/>
        <v xml:space="preserve"> </v>
      </c>
    </row>
    <row r="143" spans="1:7" s="5" customFormat="1" x14ac:dyDescent="0.2">
      <c r="A143" s="70" t="s">
        <v>453</v>
      </c>
      <c r="B143" s="63">
        <v>327</v>
      </c>
      <c r="C143" s="42"/>
      <c r="D143" s="68"/>
      <c r="E143" s="68"/>
      <c r="F143" s="43"/>
      <c r="G143" s="65" t="str">
        <f t="shared" si="2"/>
        <v xml:space="preserve"> </v>
      </c>
    </row>
    <row r="144" spans="1:7" s="5" customFormat="1" x14ac:dyDescent="0.2">
      <c r="A144" s="70" t="s">
        <v>108</v>
      </c>
      <c r="B144" s="63">
        <v>328</v>
      </c>
      <c r="C144" s="42"/>
      <c r="D144" s="68"/>
      <c r="E144" s="68"/>
      <c r="F144" s="43"/>
      <c r="G144" s="65" t="str">
        <f t="shared" si="2"/>
        <v xml:space="preserve"> </v>
      </c>
    </row>
    <row r="145" spans="1:7" s="5" customFormat="1" x14ac:dyDescent="0.2">
      <c r="A145" s="72" t="s">
        <v>823</v>
      </c>
      <c r="B145" s="104">
        <v>329</v>
      </c>
      <c r="C145" s="42"/>
      <c r="D145" s="68"/>
      <c r="E145" s="68"/>
      <c r="F145" s="43"/>
      <c r="G145" s="65" t="str">
        <f t="shared" si="2"/>
        <v xml:space="preserve"> </v>
      </c>
    </row>
    <row r="146" spans="1:7" s="5" customFormat="1" x14ac:dyDescent="0.2">
      <c r="A146" s="70" t="s">
        <v>92</v>
      </c>
      <c r="B146" s="63">
        <v>330</v>
      </c>
      <c r="C146" s="42"/>
      <c r="D146" s="68"/>
      <c r="E146" s="68"/>
      <c r="F146" s="43"/>
      <c r="G146" s="65" t="str">
        <f t="shared" si="2"/>
        <v xml:space="preserve"> </v>
      </c>
    </row>
    <row r="147" spans="1:7" s="5" customFormat="1" x14ac:dyDescent="0.2">
      <c r="A147" s="72" t="s">
        <v>968</v>
      </c>
      <c r="B147" s="104">
        <v>331</v>
      </c>
      <c r="C147" s="42"/>
      <c r="D147" s="68"/>
      <c r="E147" s="68"/>
      <c r="F147" s="43"/>
      <c r="G147" s="65" t="str">
        <f t="shared" si="2"/>
        <v xml:space="preserve"> </v>
      </c>
    </row>
    <row r="148" spans="1:7" s="5" customFormat="1" x14ac:dyDescent="0.2">
      <c r="A148" s="70" t="s">
        <v>98</v>
      </c>
      <c r="B148" s="63">
        <v>332</v>
      </c>
      <c r="C148" s="42"/>
      <c r="D148" s="68"/>
      <c r="E148" s="68"/>
      <c r="F148" s="43"/>
      <c r="G148" s="65" t="str">
        <f t="shared" si="2"/>
        <v xml:space="preserve"> </v>
      </c>
    </row>
    <row r="149" spans="1:7" s="5" customFormat="1" x14ac:dyDescent="0.2">
      <c r="A149" s="70" t="s">
        <v>100</v>
      </c>
      <c r="B149" s="63">
        <v>333</v>
      </c>
      <c r="C149" s="42"/>
      <c r="D149" s="68"/>
      <c r="E149" s="68"/>
      <c r="F149" s="43"/>
      <c r="G149" s="65" t="str">
        <f t="shared" si="2"/>
        <v xml:space="preserve"> </v>
      </c>
    </row>
    <row r="150" spans="1:7" s="5" customFormat="1" x14ac:dyDescent="0.2">
      <c r="A150" s="70" t="s">
        <v>99</v>
      </c>
      <c r="B150" s="63">
        <v>334</v>
      </c>
      <c r="C150" s="42"/>
      <c r="D150" s="68"/>
      <c r="E150" s="68"/>
      <c r="F150" s="43"/>
      <c r="G150" s="65" t="str">
        <f t="shared" si="2"/>
        <v xml:space="preserve"> </v>
      </c>
    </row>
    <row r="151" spans="1:7" s="5" customFormat="1" x14ac:dyDescent="0.2">
      <c r="A151" s="70" t="s">
        <v>454</v>
      </c>
      <c r="B151" s="63">
        <v>335</v>
      </c>
      <c r="C151" s="42"/>
      <c r="D151" s="68"/>
      <c r="E151" s="68"/>
      <c r="F151" s="43"/>
      <c r="G151" s="65" t="str">
        <f t="shared" si="2"/>
        <v xml:space="preserve"> </v>
      </c>
    </row>
    <row r="152" spans="1:7" s="5" customFormat="1" x14ac:dyDescent="0.2">
      <c r="A152" s="72" t="s">
        <v>768</v>
      </c>
      <c r="B152" s="63">
        <v>336</v>
      </c>
      <c r="C152" s="42"/>
      <c r="D152" s="68"/>
      <c r="E152" s="68"/>
      <c r="F152" s="43"/>
      <c r="G152" s="65" t="str">
        <f t="shared" si="2"/>
        <v xml:space="preserve"> </v>
      </c>
    </row>
    <row r="153" spans="1:7" s="5" customFormat="1" x14ac:dyDescent="0.2">
      <c r="A153" s="70" t="s">
        <v>101</v>
      </c>
      <c r="B153" s="63">
        <v>337</v>
      </c>
      <c r="C153" s="42"/>
      <c r="D153" s="68"/>
      <c r="E153" s="68"/>
      <c r="F153" s="43"/>
      <c r="G153" s="65" t="str">
        <f t="shared" si="2"/>
        <v xml:space="preserve"> </v>
      </c>
    </row>
    <row r="154" spans="1:7" s="5" customFormat="1" x14ac:dyDescent="0.2">
      <c r="A154" s="72" t="s">
        <v>824</v>
      </c>
      <c r="B154" s="104">
        <v>338</v>
      </c>
      <c r="C154" s="42"/>
      <c r="D154" s="68"/>
      <c r="E154" s="68"/>
      <c r="F154" s="43"/>
      <c r="G154" s="65" t="str">
        <f t="shared" si="2"/>
        <v xml:space="preserve"> </v>
      </c>
    </row>
    <row r="155" spans="1:7" s="5" customFormat="1" x14ac:dyDescent="0.2">
      <c r="A155" s="70" t="s">
        <v>104</v>
      </c>
      <c r="B155" s="63">
        <v>340</v>
      </c>
      <c r="C155" s="42"/>
      <c r="D155" s="68"/>
      <c r="E155" s="68"/>
      <c r="F155" s="43"/>
      <c r="G155" s="65" t="str">
        <f t="shared" si="2"/>
        <v xml:space="preserve"> </v>
      </c>
    </row>
    <row r="156" spans="1:7" s="5" customFormat="1" x14ac:dyDescent="0.2">
      <c r="A156" s="107" t="s">
        <v>829</v>
      </c>
      <c r="B156" s="104">
        <v>341</v>
      </c>
      <c r="C156" s="42"/>
      <c r="D156" s="68"/>
      <c r="E156" s="68"/>
      <c r="F156" s="43"/>
      <c r="G156" s="65" t="str">
        <f t="shared" si="2"/>
        <v xml:space="preserve"> </v>
      </c>
    </row>
    <row r="157" spans="1:7" s="5" customFormat="1" x14ac:dyDescent="0.2">
      <c r="A157" s="107" t="s">
        <v>819</v>
      </c>
      <c r="B157" s="104">
        <v>342</v>
      </c>
      <c r="C157" s="42"/>
      <c r="D157" s="68"/>
      <c r="E157" s="68"/>
      <c r="F157" s="43"/>
      <c r="G157" s="65" t="str">
        <f t="shared" si="2"/>
        <v xml:space="preserve"> </v>
      </c>
    </row>
    <row r="158" spans="1:7" s="5" customFormat="1" x14ac:dyDescent="0.2">
      <c r="A158" s="74" t="s">
        <v>794</v>
      </c>
      <c r="B158" s="104">
        <v>343</v>
      </c>
      <c r="C158" s="42"/>
      <c r="D158" s="68"/>
      <c r="E158" s="68"/>
      <c r="F158" s="43"/>
      <c r="G158" s="65" t="str">
        <f t="shared" si="2"/>
        <v xml:space="preserve"> </v>
      </c>
    </row>
    <row r="159" spans="1:7" s="5" customFormat="1" x14ac:dyDescent="0.2">
      <c r="A159" s="107" t="s">
        <v>828</v>
      </c>
      <c r="B159" s="104">
        <v>344</v>
      </c>
      <c r="C159" s="42"/>
      <c r="D159" s="68"/>
      <c r="E159" s="68"/>
      <c r="F159" s="43"/>
      <c r="G159" s="65" t="str">
        <f t="shared" si="2"/>
        <v xml:space="preserve"> </v>
      </c>
    </row>
    <row r="160" spans="1:7" s="5" customFormat="1" x14ac:dyDescent="0.2">
      <c r="A160" s="70" t="s">
        <v>105</v>
      </c>
      <c r="B160" s="63">
        <v>345</v>
      </c>
      <c r="C160" s="42"/>
      <c r="D160" s="68"/>
      <c r="E160" s="68"/>
      <c r="F160" s="43"/>
      <c r="G160" s="65" t="str">
        <f t="shared" si="2"/>
        <v xml:space="preserve"> </v>
      </c>
    </row>
    <row r="161" spans="1:7" s="5" customFormat="1" x14ac:dyDescent="0.2">
      <c r="A161" s="70" t="s">
        <v>109</v>
      </c>
      <c r="B161" s="63">
        <v>346</v>
      </c>
      <c r="C161" s="42"/>
      <c r="D161" s="68"/>
      <c r="E161" s="68"/>
      <c r="F161" s="43"/>
      <c r="G161" s="65" t="str">
        <f t="shared" si="2"/>
        <v xml:space="preserve"> </v>
      </c>
    </row>
    <row r="162" spans="1:7" s="5" customFormat="1" x14ac:dyDescent="0.2">
      <c r="A162" s="70" t="s">
        <v>110</v>
      </c>
      <c r="B162" s="63">
        <v>347</v>
      </c>
      <c r="C162" s="42"/>
      <c r="D162" s="68"/>
      <c r="E162" s="68"/>
      <c r="F162" s="43"/>
      <c r="G162" s="65" t="str">
        <f t="shared" si="2"/>
        <v xml:space="preserve"> </v>
      </c>
    </row>
    <row r="163" spans="1:7" s="5" customFormat="1" x14ac:dyDescent="0.2">
      <c r="A163" s="70" t="s">
        <v>456</v>
      </c>
      <c r="B163" s="63">
        <v>348</v>
      </c>
      <c r="C163" s="42"/>
      <c r="D163" s="68"/>
      <c r="E163" s="68"/>
      <c r="F163" s="43"/>
      <c r="G163" s="65" t="str">
        <f t="shared" si="2"/>
        <v xml:space="preserve"> </v>
      </c>
    </row>
    <row r="164" spans="1:7" s="5" customFormat="1" x14ac:dyDescent="0.2">
      <c r="A164" s="70" t="s">
        <v>457</v>
      </c>
      <c r="B164" s="63">
        <v>349</v>
      </c>
      <c r="C164" s="42"/>
      <c r="D164" s="68"/>
      <c r="E164" s="68"/>
      <c r="F164" s="43"/>
      <c r="G164" s="65" t="str">
        <f t="shared" si="2"/>
        <v xml:space="preserve"> </v>
      </c>
    </row>
    <row r="165" spans="1:7" s="5" customFormat="1" x14ac:dyDescent="0.2">
      <c r="A165" s="70" t="s">
        <v>458</v>
      </c>
      <c r="B165" s="63">
        <v>351</v>
      </c>
      <c r="C165" s="42"/>
      <c r="D165" s="68"/>
      <c r="E165" s="68"/>
      <c r="F165" s="43"/>
      <c r="G165" s="65" t="str">
        <f t="shared" si="2"/>
        <v xml:space="preserve"> </v>
      </c>
    </row>
    <row r="166" spans="1:7" s="5" customFormat="1" x14ac:dyDescent="0.2">
      <c r="A166" s="107" t="s">
        <v>825</v>
      </c>
      <c r="B166" s="104">
        <v>352</v>
      </c>
      <c r="C166" s="42"/>
      <c r="D166" s="68"/>
      <c r="E166" s="68"/>
      <c r="F166" s="43"/>
      <c r="G166" s="65" t="str">
        <f t="shared" si="2"/>
        <v xml:space="preserve"> </v>
      </c>
    </row>
    <row r="167" spans="1:7" s="5" customFormat="1" x14ac:dyDescent="0.2">
      <c r="A167" s="70" t="s">
        <v>459</v>
      </c>
      <c r="B167" s="63">
        <v>353</v>
      </c>
      <c r="C167" s="42"/>
      <c r="D167" s="68"/>
      <c r="E167" s="68"/>
      <c r="F167" s="43"/>
      <c r="G167" s="65" t="str">
        <f t="shared" si="2"/>
        <v xml:space="preserve"> </v>
      </c>
    </row>
    <row r="168" spans="1:7" s="5" customFormat="1" x14ac:dyDescent="0.2">
      <c r="A168" s="71" t="s">
        <v>128</v>
      </c>
      <c r="B168" s="63">
        <v>354</v>
      </c>
      <c r="C168" s="42"/>
      <c r="D168" s="68"/>
      <c r="E168" s="68"/>
      <c r="F168" s="43"/>
      <c r="G168" s="65" t="str">
        <f t="shared" si="2"/>
        <v xml:space="preserve"> </v>
      </c>
    </row>
    <row r="169" spans="1:7" s="5" customFormat="1" x14ac:dyDescent="0.2">
      <c r="A169" s="70" t="s">
        <v>455</v>
      </c>
      <c r="B169" s="63">
        <v>355</v>
      </c>
      <c r="C169" s="42"/>
      <c r="D169" s="68"/>
      <c r="E169" s="68"/>
      <c r="F169" s="43"/>
      <c r="G169" s="65" t="str">
        <f t="shared" si="2"/>
        <v xml:space="preserve"> </v>
      </c>
    </row>
    <row r="170" spans="1:7" s="5" customFormat="1" x14ac:dyDescent="0.2">
      <c r="A170" s="71" t="s">
        <v>135</v>
      </c>
      <c r="B170" s="63">
        <v>357</v>
      </c>
      <c r="C170" s="42"/>
      <c r="D170" s="68"/>
      <c r="E170" s="68"/>
      <c r="F170" s="43"/>
      <c r="G170" s="65" t="str">
        <f t="shared" si="2"/>
        <v xml:space="preserve"> </v>
      </c>
    </row>
    <row r="171" spans="1:7" s="5" customFormat="1" x14ac:dyDescent="0.2">
      <c r="A171" s="71" t="s">
        <v>136</v>
      </c>
      <c r="B171" s="63">
        <v>359</v>
      </c>
      <c r="C171" s="42"/>
      <c r="D171" s="68"/>
      <c r="E171" s="68"/>
      <c r="F171" s="43"/>
      <c r="G171" s="65" t="str">
        <f t="shared" si="2"/>
        <v xml:space="preserve"> </v>
      </c>
    </row>
    <row r="172" spans="1:7" s="5" customFormat="1" x14ac:dyDescent="0.2">
      <c r="A172" s="71" t="s">
        <v>137</v>
      </c>
      <c r="B172" s="63">
        <v>361</v>
      </c>
      <c r="C172" s="42"/>
      <c r="D172" s="68"/>
      <c r="E172" s="68"/>
      <c r="F172" s="43"/>
      <c r="G172" s="65" t="str">
        <f t="shared" si="2"/>
        <v xml:space="preserve"> </v>
      </c>
    </row>
    <row r="173" spans="1:7" s="5" customFormat="1" x14ac:dyDescent="0.2">
      <c r="A173" s="71" t="s">
        <v>148</v>
      </c>
      <c r="B173" s="63">
        <v>364</v>
      </c>
      <c r="C173" s="42"/>
      <c r="D173" s="68"/>
      <c r="E173" s="68"/>
      <c r="F173" s="43"/>
      <c r="G173" s="65" t="str">
        <f t="shared" si="2"/>
        <v xml:space="preserve"> </v>
      </c>
    </row>
    <row r="174" spans="1:7" s="5" customFormat="1" x14ac:dyDescent="0.2">
      <c r="A174" s="71" t="s">
        <v>157</v>
      </c>
      <c r="B174" s="63">
        <v>365</v>
      </c>
      <c r="C174" s="42"/>
      <c r="D174" s="68"/>
      <c r="E174" s="68"/>
      <c r="F174" s="43"/>
      <c r="G174" s="65" t="str">
        <f t="shared" si="2"/>
        <v xml:space="preserve"> </v>
      </c>
    </row>
    <row r="175" spans="1:7" s="5" customFormat="1" x14ac:dyDescent="0.2">
      <c r="A175" s="71" t="s">
        <v>146</v>
      </c>
      <c r="B175" s="63">
        <v>366</v>
      </c>
      <c r="C175" s="42"/>
      <c r="D175" s="68"/>
      <c r="E175" s="68"/>
      <c r="F175" s="43"/>
      <c r="G175" s="65" t="str">
        <f t="shared" si="2"/>
        <v xml:space="preserve"> </v>
      </c>
    </row>
    <row r="176" spans="1:7" s="5" customFormat="1" x14ac:dyDescent="0.2">
      <c r="A176" s="70" t="s">
        <v>159</v>
      </c>
      <c r="B176" s="63">
        <v>367</v>
      </c>
      <c r="C176" s="42"/>
      <c r="D176" s="68"/>
      <c r="E176" s="68"/>
      <c r="F176" s="43"/>
      <c r="G176" s="65" t="str">
        <f t="shared" si="2"/>
        <v xml:space="preserve"> </v>
      </c>
    </row>
    <row r="177" spans="1:7" s="5" customFormat="1" x14ac:dyDescent="0.2">
      <c r="A177" s="70" t="s">
        <v>463</v>
      </c>
      <c r="B177" s="63">
        <v>368</v>
      </c>
      <c r="C177" s="42"/>
      <c r="D177" s="68"/>
      <c r="E177" s="68"/>
      <c r="F177" s="43"/>
      <c r="G177" s="65" t="str">
        <f t="shared" si="2"/>
        <v xml:space="preserve"> </v>
      </c>
    </row>
    <row r="178" spans="1:7" s="5" customFormat="1" x14ac:dyDescent="0.2">
      <c r="A178" s="70" t="s">
        <v>461</v>
      </c>
      <c r="B178" s="63">
        <v>369</v>
      </c>
      <c r="C178" s="42"/>
      <c r="D178" s="68"/>
      <c r="E178" s="68"/>
      <c r="F178" s="43"/>
      <c r="G178" s="65" t="str">
        <f t="shared" si="2"/>
        <v xml:space="preserve"> </v>
      </c>
    </row>
    <row r="179" spans="1:7" s="5" customFormat="1" x14ac:dyDescent="0.2">
      <c r="A179" s="70" t="s">
        <v>460</v>
      </c>
      <c r="B179" s="63">
        <v>370</v>
      </c>
      <c r="C179" s="42"/>
      <c r="D179" s="68"/>
      <c r="E179" s="68"/>
      <c r="F179" s="43"/>
      <c r="G179" s="65" t="str">
        <f t="shared" si="2"/>
        <v xml:space="preserve"> </v>
      </c>
    </row>
    <row r="180" spans="1:7" s="5" customFormat="1" x14ac:dyDescent="0.2">
      <c r="A180" s="70" t="s">
        <v>462</v>
      </c>
      <c r="B180" s="63">
        <v>371</v>
      </c>
      <c r="C180" s="42"/>
      <c r="D180" s="68"/>
      <c r="E180" s="68"/>
      <c r="F180" s="43"/>
      <c r="G180" s="65" t="str">
        <f t="shared" si="2"/>
        <v xml:space="preserve"> </v>
      </c>
    </row>
    <row r="181" spans="1:7" s="5" customFormat="1" ht="22.5" hidden="1" x14ac:dyDescent="0.2">
      <c r="A181" s="105" t="s">
        <v>464</v>
      </c>
      <c r="B181" s="106">
        <v>391</v>
      </c>
      <c r="C181" s="42"/>
      <c r="D181" s="68"/>
      <c r="E181" s="68"/>
      <c r="F181" s="43"/>
      <c r="G181" s="65" t="str">
        <f t="shared" si="2"/>
        <v xml:space="preserve"> </v>
      </c>
    </row>
    <row r="182" spans="1:7" s="5" customFormat="1" ht="22.5" hidden="1" x14ac:dyDescent="0.2">
      <c r="A182" s="105" t="s">
        <v>468</v>
      </c>
      <c r="B182" s="106">
        <v>392</v>
      </c>
      <c r="C182" s="42"/>
      <c r="D182" s="68"/>
      <c r="E182" s="68"/>
      <c r="F182" s="43"/>
      <c r="G182" s="65" t="str">
        <f t="shared" si="2"/>
        <v xml:space="preserve"> </v>
      </c>
    </row>
    <row r="183" spans="1:7" s="5" customFormat="1" ht="45" hidden="1" x14ac:dyDescent="0.2">
      <c r="A183" s="105" t="s">
        <v>465</v>
      </c>
      <c r="B183" s="106">
        <v>395</v>
      </c>
      <c r="C183" s="42"/>
      <c r="D183" s="68"/>
      <c r="E183" s="68"/>
      <c r="F183" s="43"/>
      <c r="G183" s="65" t="str">
        <f t="shared" si="2"/>
        <v xml:space="preserve"> </v>
      </c>
    </row>
    <row r="184" spans="1:7" s="5" customFormat="1" ht="22.5" hidden="1" x14ac:dyDescent="0.2">
      <c r="A184" s="105" t="s">
        <v>466</v>
      </c>
      <c r="B184" s="106">
        <v>396</v>
      </c>
      <c r="C184" s="42"/>
      <c r="D184" s="68"/>
      <c r="E184" s="68"/>
      <c r="F184" s="43"/>
      <c r="G184" s="65" t="str">
        <f t="shared" si="2"/>
        <v xml:space="preserve"> </v>
      </c>
    </row>
    <row r="185" spans="1:7" s="5" customFormat="1" ht="45" hidden="1" x14ac:dyDescent="0.2">
      <c r="A185" s="105" t="s">
        <v>467</v>
      </c>
      <c r="B185" s="106">
        <v>398</v>
      </c>
      <c r="C185" s="42"/>
      <c r="D185" s="68"/>
      <c r="E185" s="68"/>
      <c r="F185" s="43"/>
      <c r="G185" s="65" t="str">
        <f t="shared" si="2"/>
        <v xml:space="preserve"> </v>
      </c>
    </row>
    <row r="186" spans="1:7" s="5" customFormat="1" hidden="1" x14ac:dyDescent="0.2">
      <c r="A186" s="108" t="s">
        <v>969</v>
      </c>
      <c r="B186" s="110">
        <v>399</v>
      </c>
      <c r="C186" s="42"/>
      <c r="D186" s="68"/>
      <c r="E186" s="68"/>
      <c r="F186" s="43"/>
      <c r="G186" s="65" t="str">
        <f t="shared" si="2"/>
        <v xml:space="preserve"> </v>
      </c>
    </row>
    <row r="187" spans="1:7" s="5" customFormat="1" x14ac:dyDescent="0.2">
      <c r="A187" s="73" t="s">
        <v>469</v>
      </c>
      <c r="B187" s="62">
        <v>400</v>
      </c>
      <c r="C187" s="42"/>
      <c r="D187" s="68"/>
      <c r="E187" s="68"/>
      <c r="F187" s="43"/>
      <c r="G187" s="65" t="str">
        <f t="shared" si="2"/>
        <v xml:space="preserve"> </v>
      </c>
    </row>
    <row r="188" spans="1:7" s="5" customFormat="1" x14ac:dyDescent="0.2">
      <c r="A188" s="107" t="s">
        <v>818</v>
      </c>
      <c r="B188" s="104">
        <v>411</v>
      </c>
      <c r="C188" s="42"/>
      <c r="D188" s="68"/>
      <c r="E188" s="68"/>
      <c r="F188" s="43"/>
      <c r="G188" s="65" t="str">
        <f t="shared" si="2"/>
        <v xml:space="preserve"> </v>
      </c>
    </row>
    <row r="189" spans="1:7" s="5" customFormat="1" x14ac:dyDescent="0.2">
      <c r="A189" s="107" t="s">
        <v>817</v>
      </c>
      <c r="B189" s="104">
        <v>412</v>
      </c>
      <c r="C189" s="42"/>
      <c r="D189" s="68"/>
      <c r="E189" s="68"/>
      <c r="F189" s="43"/>
      <c r="G189" s="65" t="str">
        <f t="shared" si="2"/>
        <v xml:space="preserve"> </v>
      </c>
    </row>
    <row r="190" spans="1:7" s="5" customFormat="1" x14ac:dyDescent="0.2">
      <c r="A190" s="70" t="s">
        <v>970</v>
      </c>
      <c r="B190" s="63">
        <v>421</v>
      </c>
      <c r="C190" s="42"/>
      <c r="D190" s="68"/>
      <c r="E190" s="68"/>
      <c r="F190" s="43"/>
      <c r="G190" s="65" t="str">
        <f t="shared" si="2"/>
        <v xml:space="preserve"> </v>
      </c>
    </row>
    <row r="191" spans="1:7" s="5" customFormat="1" x14ac:dyDescent="0.2">
      <c r="A191" s="70" t="s">
        <v>470</v>
      </c>
      <c r="B191" s="63">
        <v>422</v>
      </c>
      <c r="C191" s="42"/>
      <c r="D191" s="68"/>
      <c r="E191" s="68"/>
      <c r="F191" s="43"/>
      <c r="G191" s="65" t="str">
        <f t="shared" si="2"/>
        <v xml:space="preserve"> </v>
      </c>
    </row>
    <row r="192" spans="1:7" s="5" customFormat="1" x14ac:dyDescent="0.2">
      <c r="A192" s="71" t="s">
        <v>87</v>
      </c>
      <c r="B192" s="63">
        <v>423</v>
      </c>
      <c r="C192" s="42"/>
      <c r="D192" s="68"/>
      <c r="E192" s="68"/>
      <c r="F192" s="43"/>
      <c r="G192" s="65" t="str">
        <f t="shared" si="2"/>
        <v xml:space="preserve"> </v>
      </c>
    </row>
    <row r="193" spans="1:7" s="5" customFormat="1" x14ac:dyDescent="0.2">
      <c r="A193" s="71" t="s">
        <v>90</v>
      </c>
      <c r="B193" s="63">
        <v>424</v>
      </c>
      <c r="C193" s="42"/>
      <c r="D193" s="68"/>
      <c r="E193" s="68"/>
      <c r="F193" s="43"/>
      <c r="G193" s="65" t="str">
        <f t="shared" si="2"/>
        <v xml:space="preserve"> </v>
      </c>
    </row>
    <row r="194" spans="1:7" s="5" customFormat="1" x14ac:dyDescent="0.2">
      <c r="A194" s="70" t="s">
        <v>471</v>
      </c>
      <c r="B194" s="63">
        <v>425</v>
      </c>
      <c r="C194" s="42"/>
      <c r="D194" s="68"/>
      <c r="E194" s="68"/>
      <c r="F194" s="43"/>
      <c r="G194" s="65" t="str">
        <f t="shared" si="2"/>
        <v xml:space="preserve"> </v>
      </c>
    </row>
    <row r="195" spans="1:7" s="5" customFormat="1" x14ac:dyDescent="0.2">
      <c r="A195" s="71" t="s">
        <v>94</v>
      </c>
      <c r="B195" s="63">
        <v>426</v>
      </c>
      <c r="C195" s="42"/>
      <c r="D195" s="68"/>
      <c r="E195" s="68"/>
      <c r="F195" s="43"/>
      <c r="G195" s="65" t="str">
        <f t="shared" si="2"/>
        <v xml:space="preserve"> </v>
      </c>
    </row>
    <row r="196" spans="1:7" s="5" customFormat="1" x14ac:dyDescent="0.2">
      <c r="A196" s="71" t="s">
        <v>124</v>
      </c>
      <c r="B196" s="63">
        <v>427</v>
      </c>
      <c r="C196" s="42"/>
      <c r="D196" s="68"/>
      <c r="E196" s="68"/>
      <c r="F196" s="43"/>
      <c r="G196" s="65" t="str">
        <f t="shared" ref="G196:G259" si="3">IF(SUM(C196:F196)&gt;0,SUM(C196:F196)," ")</f>
        <v xml:space="preserve"> </v>
      </c>
    </row>
    <row r="197" spans="1:7" s="5" customFormat="1" x14ac:dyDescent="0.2">
      <c r="A197" s="71" t="s">
        <v>95</v>
      </c>
      <c r="B197" s="63">
        <v>429</v>
      </c>
      <c r="C197" s="42"/>
      <c r="D197" s="68"/>
      <c r="E197" s="68"/>
      <c r="F197" s="43"/>
      <c r="G197" s="65" t="str">
        <f t="shared" si="3"/>
        <v xml:space="preserve"> </v>
      </c>
    </row>
    <row r="198" spans="1:7" s="5" customFormat="1" x14ac:dyDescent="0.2">
      <c r="A198" s="70" t="s">
        <v>473</v>
      </c>
      <c r="B198" s="63">
        <v>430</v>
      </c>
      <c r="C198" s="42"/>
      <c r="D198" s="68"/>
      <c r="E198" s="68"/>
      <c r="F198" s="43"/>
      <c r="G198" s="65" t="str">
        <f t="shared" si="3"/>
        <v xml:space="preserve"> </v>
      </c>
    </row>
    <row r="199" spans="1:7" s="5" customFormat="1" x14ac:dyDescent="0.2">
      <c r="A199" s="71" t="s">
        <v>145</v>
      </c>
      <c r="B199" s="63">
        <v>431</v>
      </c>
      <c r="C199" s="42"/>
      <c r="D199" s="68"/>
      <c r="E199" s="68"/>
      <c r="F199" s="43"/>
      <c r="G199" s="65" t="str">
        <f t="shared" si="3"/>
        <v xml:space="preserve"> </v>
      </c>
    </row>
    <row r="200" spans="1:7" s="5" customFormat="1" x14ac:dyDescent="0.2">
      <c r="A200" s="71" t="s">
        <v>160</v>
      </c>
      <c r="B200" s="63">
        <v>432</v>
      </c>
      <c r="C200" s="42"/>
      <c r="D200" s="68"/>
      <c r="E200" s="68"/>
      <c r="F200" s="43"/>
      <c r="G200" s="65" t="str">
        <f t="shared" si="3"/>
        <v xml:space="preserve"> </v>
      </c>
    </row>
    <row r="201" spans="1:7" s="5" customFormat="1" x14ac:dyDescent="0.2">
      <c r="A201" s="70" t="s">
        <v>484</v>
      </c>
      <c r="B201" s="63">
        <v>434</v>
      </c>
      <c r="C201" s="42"/>
      <c r="D201" s="68"/>
      <c r="E201" s="68"/>
      <c r="F201" s="43"/>
      <c r="G201" s="65" t="str">
        <f t="shared" si="3"/>
        <v xml:space="preserve"> </v>
      </c>
    </row>
    <row r="202" spans="1:7" s="5" customFormat="1" x14ac:dyDescent="0.2">
      <c r="A202" s="72" t="s">
        <v>971</v>
      </c>
      <c r="B202" s="63">
        <v>436</v>
      </c>
      <c r="C202" s="42"/>
      <c r="D202" s="68"/>
      <c r="E202" s="68"/>
      <c r="F202" s="43"/>
      <c r="G202" s="65" t="str">
        <f t="shared" si="3"/>
        <v xml:space="preserve"> </v>
      </c>
    </row>
    <row r="203" spans="1:7" s="5" customFormat="1" x14ac:dyDescent="0.2">
      <c r="A203" s="72" t="s">
        <v>972</v>
      </c>
      <c r="B203" s="63">
        <v>437</v>
      </c>
      <c r="C203" s="42"/>
      <c r="D203" s="68"/>
      <c r="E203" s="68"/>
      <c r="F203" s="43"/>
      <c r="G203" s="65" t="str">
        <f t="shared" si="3"/>
        <v xml:space="preserve"> </v>
      </c>
    </row>
    <row r="204" spans="1:7" s="5" customFormat="1" x14ac:dyDescent="0.2">
      <c r="A204" s="70" t="s">
        <v>474</v>
      </c>
      <c r="B204" s="63">
        <v>438</v>
      </c>
      <c r="C204" s="42"/>
      <c r="D204" s="68"/>
      <c r="E204" s="68"/>
      <c r="F204" s="43"/>
      <c r="G204" s="65" t="str">
        <f t="shared" si="3"/>
        <v xml:space="preserve"> </v>
      </c>
    </row>
    <row r="205" spans="1:7" s="5" customFormat="1" x14ac:dyDescent="0.2">
      <c r="A205" s="71" t="s">
        <v>2</v>
      </c>
      <c r="B205" s="63">
        <v>439</v>
      </c>
      <c r="C205" s="42"/>
      <c r="D205" s="68"/>
      <c r="E205" s="68"/>
      <c r="F205" s="43"/>
      <c r="G205" s="65" t="str">
        <f t="shared" si="3"/>
        <v xml:space="preserve"> </v>
      </c>
    </row>
    <row r="206" spans="1:7" s="5" customFormat="1" x14ac:dyDescent="0.2">
      <c r="A206" s="71" t="s">
        <v>111</v>
      </c>
      <c r="B206" s="63">
        <v>441</v>
      </c>
      <c r="C206" s="42"/>
      <c r="D206" s="68"/>
      <c r="E206" s="68"/>
      <c r="F206" s="43"/>
      <c r="G206" s="65" t="str">
        <f t="shared" si="3"/>
        <v xml:space="preserve"> </v>
      </c>
    </row>
    <row r="207" spans="1:7" s="5" customFormat="1" x14ac:dyDescent="0.2">
      <c r="A207" s="71" t="s">
        <v>112</v>
      </c>
      <c r="B207" s="63">
        <v>442</v>
      </c>
      <c r="C207" s="42"/>
      <c r="D207" s="68"/>
      <c r="E207" s="68"/>
      <c r="F207" s="43"/>
      <c r="G207" s="65" t="str">
        <f t="shared" si="3"/>
        <v xml:space="preserve"> </v>
      </c>
    </row>
    <row r="208" spans="1:7" s="5" customFormat="1" x14ac:dyDescent="0.2">
      <c r="A208" s="70" t="s">
        <v>477</v>
      </c>
      <c r="B208" s="63">
        <v>444</v>
      </c>
      <c r="C208" s="42"/>
      <c r="D208" s="68"/>
      <c r="E208" s="68"/>
      <c r="F208" s="43"/>
      <c r="G208" s="65" t="str">
        <f t="shared" si="3"/>
        <v xml:space="preserve"> </v>
      </c>
    </row>
    <row r="209" spans="1:7" s="5" customFormat="1" x14ac:dyDescent="0.2">
      <c r="A209" s="70" t="s">
        <v>475</v>
      </c>
      <c r="B209" s="63">
        <v>445</v>
      </c>
      <c r="C209" s="42"/>
      <c r="D209" s="68"/>
      <c r="E209" s="68"/>
      <c r="F209" s="43"/>
      <c r="G209" s="65" t="str">
        <f t="shared" si="3"/>
        <v xml:space="preserve"> </v>
      </c>
    </row>
    <row r="210" spans="1:7" s="5" customFormat="1" x14ac:dyDescent="0.2">
      <c r="A210" s="70" t="s">
        <v>476</v>
      </c>
      <c r="B210" s="63">
        <v>446</v>
      </c>
      <c r="C210" s="42"/>
      <c r="D210" s="68"/>
      <c r="E210" s="68"/>
      <c r="F210" s="43"/>
      <c r="G210" s="65" t="str">
        <f t="shared" si="3"/>
        <v xml:space="preserve"> </v>
      </c>
    </row>
    <row r="211" spans="1:7" s="5" customFormat="1" x14ac:dyDescent="0.2">
      <c r="A211" s="70" t="s">
        <v>478</v>
      </c>
      <c r="B211" s="63">
        <v>447</v>
      </c>
      <c r="C211" s="42"/>
      <c r="D211" s="68"/>
      <c r="E211" s="68"/>
      <c r="F211" s="43"/>
      <c r="G211" s="65" t="str">
        <f t="shared" si="3"/>
        <v xml:space="preserve"> </v>
      </c>
    </row>
    <row r="212" spans="1:7" s="5" customFormat="1" x14ac:dyDescent="0.2">
      <c r="A212" s="71" t="s">
        <v>114</v>
      </c>
      <c r="B212" s="63">
        <v>448</v>
      </c>
      <c r="C212" s="42"/>
      <c r="D212" s="68"/>
      <c r="E212" s="68"/>
      <c r="F212" s="43"/>
      <c r="G212" s="65" t="str">
        <f t="shared" si="3"/>
        <v xml:space="preserve"> </v>
      </c>
    </row>
    <row r="213" spans="1:7" s="5" customFormat="1" x14ac:dyDescent="0.2">
      <c r="A213" s="70" t="s">
        <v>480</v>
      </c>
      <c r="B213" s="63">
        <v>449</v>
      </c>
      <c r="C213" s="42"/>
      <c r="D213" s="68"/>
      <c r="E213" s="68"/>
      <c r="F213" s="43"/>
      <c r="G213" s="65" t="str">
        <f t="shared" si="3"/>
        <v xml:space="preserve"> </v>
      </c>
    </row>
    <row r="214" spans="1:7" s="5" customFormat="1" x14ac:dyDescent="0.2">
      <c r="A214" s="70" t="s">
        <v>479</v>
      </c>
      <c r="B214" s="63">
        <v>450</v>
      </c>
      <c r="C214" s="42"/>
      <c r="D214" s="68"/>
      <c r="E214" s="68"/>
      <c r="F214" s="43"/>
      <c r="G214" s="65" t="str">
        <f t="shared" si="3"/>
        <v xml:space="preserve"> </v>
      </c>
    </row>
    <row r="215" spans="1:7" s="5" customFormat="1" x14ac:dyDescent="0.2">
      <c r="A215" s="70" t="s">
        <v>481</v>
      </c>
      <c r="B215" s="63">
        <v>451</v>
      </c>
      <c r="C215" s="42"/>
      <c r="D215" s="68"/>
      <c r="E215" s="68"/>
      <c r="F215" s="43"/>
      <c r="G215" s="65" t="str">
        <f t="shared" si="3"/>
        <v xml:space="preserve"> </v>
      </c>
    </row>
    <row r="216" spans="1:7" s="5" customFormat="1" x14ac:dyDescent="0.2">
      <c r="A216" s="70" t="s">
        <v>482</v>
      </c>
      <c r="B216" s="63">
        <v>454</v>
      </c>
      <c r="C216" s="42"/>
      <c r="D216" s="68"/>
      <c r="E216" s="68"/>
      <c r="F216" s="43"/>
      <c r="G216" s="65" t="str">
        <f t="shared" si="3"/>
        <v xml:space="preserve"> </v>
      </c>
    </row>
    <row r="217" spans="1:7" s="5" customFormat="1" x14ac:dyDescent="0.2">
      <c r="A217" s="71" t="s">
        <v>132</v>
      </c>
      <c r="B217" s="63">
        <v>456</v>
      </c>
      <c r="C217" s="42"/>
      <c r="D217" s="68"/>
      <c r="E217" s="68"/>
      <c r="F217" s="43"/>
      <c r="G217" s="65" t="str">
        <f t="shared" si="3"/>
        <v xml:space="preserve"> </v>
      </c>
    </row>
    <row r="218" spans="1:7" s="5" customFormat="1" x14ac:dyDescent="0.2">
      <c r="A218" s="70" t="s">
        <v>483</v>
      </c>
      <c r="B218" s="63">
        <v>457</v>
      </c>
      <c r="C218" s="42"/>
      <c r="D218" s="68"/>
      <c r="E218" s="68"/>
      <c r="F218" s="43"/>
      <c r="G218" s="65" t="str">
        <f t="shared" si="3"/>
        <v xml:space="preserve"> </v>
      </c>
    </row>
    <row r="219" spans="1:7" s="5" customFormat="1" x14ac:dyDescent="0.2">
      <c r="A219" s="71" t="s">
        <v>127</v>
      </c>
      <c r="B219" s="63">
        <v>458</v>
      </c>
      <c r="C219" s="42"/>
      <c r="D219" s="68"/>
      <c r="E219" s="68"/>
      <c r="F219" s="43"/>
      <c r="G219" s="65" t="str">
        <f t="shared" si="3"/>
        <v xml:space="preserve"> </v>
      </c>
    </row>
    <row r="220" spans="1:7" s="5" customFormat="1" x14ac:dyDescent="0.2">
      <c r="A220" s="74" t="s">
        <v>485</v>
      </c>
      <c r="B220" s="63">
        <v>459</v>
      </c>
      <c r="C220" s="42"/>
      <c r="D220" s="68"/>
      <c r="E220" s="68"/>
      <c r="F220" s="43"/>
      <c r="G220" s="65" t="str">
        <f t="shared" si="3"/>
        <v xml:space="preserve"> </v>
      </c>
    </row>
    <row r="221" spans="1:7" s="5" customFormat="1" x14ac:dyDescent="0.2">
      <c r="A221" s="70" t="s">
        <v>472</v>
      </c>
      <c r="B221" s="63">
        <v>460</v>
      </c>
      <c r="C221" s="42"/>
      <c r="D221" s="68"/>
      <c r="E221" s="68"/>
      <c r="F221" s="43"/>
      <c r="G221" s="65" t="str">
        <f t="shared" si="3"/>
        <v xml:space="preserve"> </v>
      </c>
    </row>
    <row r="222" spans="1:7" s="5" customFormat="1" x14ac:dyDescent="0.2">
      <c r="A222" s="71" t="s">
        <v>133</v>
      </c>
      <c r="B222" s="63">
        <v>461</v>
      </c>
      <c r="C222" s="42"/>
      <c r="D222" s="68"/>
      <c r="E222" s="68"/>
      <c r="F222" s="43"/>
      <c r="G222" s="65" t="str">
        <f t="shared" si="3"/>
        <v xml:space="preserve"> </v>
      </c>
    </row>
    <row r="223" spans="1:7" s="5" customFormat="1" x14ac:dyDescent="0.2">
      <c r="A223" s="70" t="s">
        <v>486</v>
      </c>
      <c r="B223" s="63">
        <v>462</v>
      </c>
      <c r="C223" s="42"/>
      <c r="D223" s="68"/>
      <c r="E223" s="68"/>
      <c r="F223" s="43"/>
      <c r="G223" s="65" t="str">
        <f t="shared" si="3"/>
        <v xml:space="preserve"> </v>
      </c>
    </row>
    <row r="224" spans="1:7" s="5" customFormat="1" x14ac:dyDescent="0.2">
      <c r="A224" s="71" t="s">
        <v>149</v>
      </c>
      <c r="B224" s="63">
        <v>465</v>
      </c>
      <c r="C224" s="42"/>
      <c r="D224" s="68"/>
      <c r="E224" s="68"/>
      <c r="F224" s="43"/>
      <c r="G224" s="65" t="str">
        <f t="shared" si="3"/>
        <v xml:space="preserve"> </v>
      </c>
    </row>
    <row r="225" spans="1:7" s="5" customFormat="1" x14ac:dyDescent="0.2">
      <c r="A225" s="70" t="s">
        <v>973</v>
      </c>
      <c r="B225" s="63">
        <v>467</v>
      </c>
      <c r="C225" s="42"/>
      <c r="D225" s="68"/>
      <c r="E225" s="68"/>
      <c r="F225" s="43"/>
      <c r="G225" s="65" t="str">
        <f t="shared" si="3"/>
        <v xml:space="preserve"> </v>
      </c>
    </row>
    <row r="226" spans="1:7" s="5" customFormat="1" x14ac:dyDescent="0.2">
      <c r="A226" s="70" t="s">
        <v>493</v>
      </c>
      <c r="B226" s="63">
        <v>469</v>
      </c>
      <c r="C226" s="42"/>
      <c r="D226" s="68"/>
      <c r="E226" s="68"/>
      <c r="F226" s="43"/>
      <c r="G226" s="65" t="str">
        <f t="shared" si="3"/>
        <v xml:space="preserve"> </v>
      </c>
    </row>
    <row r="227" spans="1:7" s="5" customFormat="1" x14ac:dyDescent="0.2">
      <c r="A227" s="70" t="s">
        <v>490</v>
      </c>
      <c r="B227" s="63">
        <v>470</v>
      </c>
      <c r="C227" s="42"/>
      <c r="D227" s="68"/>
      <c r="E227" s="68"/>
      <c r="F227" s="43"/>
      <c r="G227" s="65" t="str">
        <f t="shared" si="3"/>
        <v xml:space="preserve"> </v>
      </c>
    </row>
    <row r="228" spans="1:7" s="5" customFormat="1" x14ac:dyDescent="0.2">
      <c r="A228" s="71" t="s">
        <v>153</v>
      </c>
      <c r="B228" s="63">
        <v>471</v>
      </c>
      <c r="C228" s="42"/>
      <c r="D228" s="68"/>
      <c r="E228" s="68"/>
      <c r="F228" s="43"/>
      <c r="G228" s="65" t="str">
        <f t="shared" si="3"/>
        <v xml:space="preserve"> </v>
      </c>
    </row>
    <row r="229" spans="1:7" s="5" customFormat="1" x14ac:dyDescent="0.2">
      <c r="A229" s="70" t="s">
        <v>487</v>
      </c>
      <c r="B229" s="63">
        <v>472</v>
      </c>
      <c r="C229" s="42"/>
      <c r="D229" s="68"/>
      <c r="E229" s="68"/>
      <c r="F229" s="43"/>
      <c r="G229" s="65" t="str">
        <f t="shared" si="3"/>
        <v xml:space="preserve"> </v>
      </c>
    </row>
    <row r="230" spans="1:7" s="5" customFormat="1" x14ac:dyDescent="0.2">
      <c r="A230" s="70" t="s">
        <v>488</v>
      </c>
      <c r="B230" s="63">
        <v>474</v>
      </c>
      <c r="C230" s="42"/>
      <c r="D230" s="68"/>
      <c r="E230" s="68"/>
      <c r="F230" s="43"/>
      <c r="G230" s="65" t="str">
        <f t="shared" si="3"/>
        <v xml:space="preserve"> </v>
      </c>
    </row>
    <row r="231" spans="1:7" s="5" customFormat="1" x14ac:dyDescent="0.2">
      <c r="A231" s="70" t="s">
        <v>489</v>
      </c>
      <c r="B231" s="63">
        <v>475</v>
      </c>
      <c r="C231" s="42"/>
      <c r="D231" s="68"/>
      <c r="E231" s="68"/>
      <c r="F231" s="43"/>
      <c r="G231" s="65" t="str">
        <f t="shared" si="3"/>
        <v xml:space="preserve"> </v>
      </c>
    </row>
    <row r="232" spans="1:7" s="5" customFormat="1" x14ac:dyDescent="0.2">
      <c r="A232" s="75" t="s">
        <v>150</v>
      </c>
      <c r="B232" s="63">
        <v>476</v>
      </c>
      <c r="C232" s="42"/>
      <c r="D232" s="68"/>
      <c r="E232" s="68"/>
      <c r="F232" s="43"/>
      <c r="G232" s="65" t="str">
        <f t="shared" si="3"/>
        <v xml:space="preserve"> </v>
      </c>
    </row>
    <row r="233" spans="1:7" s="5" customFormat="1" x14ac:dyDescent="0.2">
      <c r="A233" s="74" t="s">
        <v>492</v>
      </c>
      <c r="B233" s="63">
        <v>477</v>
      </c>
      <c r="C233" s="42"/>
      <c r="D233" s="68"/>
      <c r="E233" s="68"/>
      <c r="F233" s="43"/>
      <c r="G233" s="65" t="str">
        <f t="shared" si="3"/>
        <v xml:space="preserve"> </v>
      </c>
    </row>
    <row r="234" spans="1:7" s="5" customFormat="1" x14ac:dyDescent="0.2">
      <c r="A234" s="74" t="s">
        <v>790</v>
      </c>
      <c r="B234" s="63">
        <v>479</v>
      </c>
      <c r="C234" s="42"/>
      <c r="D234" s="68"/>
      <c r="E234" s="68"/>
      <c r="F234" s="43"/>
      <c r="G234" s="65" t="str">
        <f t="shared" si="3"/>
        <v xml:space="preserve"> </v>
      </c>
    </row>
    <row r="235" spans="1:7" s="5" customFormat="1" x14ac:dyDescent="0.2">
      <c r="A235" s="75" t="s">
        <v>119</v>
      </c>
      <c r="B235" s="63">
        <v>482</v>
      </c>
      <c r="C235" s="42"/>
      <c r="D235" s="68"/>
      <c r="E235" s="68"/>
      <c r="F235" s="43"/>
      <c r="G235" s="65" t="str">
        <f t="shared" si="3"/>
        <v xml:space="preserve"> </v>
      </c>
    </row>
    <row r="236" spans="1:7" s="5" customFormat="1" x14ac:dyDescent="0.2">
      <c r="A236" s="74" t="s">
        <v>491</v>
      </c>
      <c r="B236" s="63">
        <v>483</v>
      </c>
      <c r="C236" s="42"/>
      <c r="D236" s="68"/>
      <c r="E236" s="68"/>
      <c r="F236" s="43"/>
      <c r="G236" s="65" t="str">
        <f t="shared" si="3"/>
        <v xml:space="preserve"> </v>
      </c>
    </row>
    <row r="237" spans="1:7" s="5" customFormat="1" ht="22.5" hidden="1" x14ac:dyDescent="0.2">
      <c r="A237" s="105" t="s">
        <v>494</v>
      </c>
      <c r="B237" s="106">
        <v>495</v>
      </c>
      <c r="C237" s="42"/>
      <c r="D237" s="68"/>
      <c r="E237" s="68"/>
      <c r="F237" s="43"/>
      <c r="G237" s="65" t="str">
        <f t="shared" si="3"/>
        <v xml:space="preserve"> </v>
      </c>
    </row>
    <row r="238" spans="1:7" s="5" customFormat="1" hidden="1" x14ac:dyDescent="0.2">
      <c r="A238" s="108" t="s">
        <v>974</v>
      </c>
      <c r="B238" s="110">
        <v>499</v>
      </c>
      <c r="C238" s="42"/>
      <c r="D238" s="68"/>
      <c r="E238" s="68"/>
      <c r="F238" s="43"/>
      <c r="G238" s="65" t="str">
        <f t="shared" si="3"/>
        <v xml:space="preserve"> </v>
      </c>
    </row>
    <row r="239" spans="1:7" s="5" customFormat="1" x14ac:dyDescent="0.2">
      <c r="A239" s="76" t="s">
        <v>495</v>
      </c>
      <c r="B239" s="62">
        <v>500</v>
      </c>
      <c r="C239" s="42"/>
      <c r="D239" s="68"/>
      <c r="E239" s="68"/>
      <c r="F239" s="43"/>
      <c r="G239" s="65" t="str">
        <f t="shared" si="3"/>
        <v xml:space="preserve"> </v>
      </c>
    </row>
    <row r="240" spans="1:7" s="5" customFormat="1" x14ac:dyDescent="0.2">
      <c r="A240" s="74" t="s">
        <v>798</v>
      </c>
      <c r="B240" s="104">
        <v>510</v>
      </c>
      <c r="C240" s="42"/>
      <c r="D240" s="68"/>
      <c r="E240" s="68"/>
      <c r="F240" s="43"/>
      <c r="G240" s="65" t="str">
        <f t="shared" si="3"/>
        <v xml:space="preserve"> </v>
      </c>
    </row>
    <row r="241" spans="1:7" s="5" customFormat="1" x14ac:dyDescent="0.2">
      <c r="A241" s="74" t="s">
        <v>799</v>
      </c>
      <c r="B241" s="104">
        <v>511</v>
      </c>
      <c r="C241" s="42"/>
      <c r="D241" s="68"/>
      <c r="E241" s="68"/>
      <c r="F241" s="43"/>
      <c r="G241" s="65" t="str">
        <f t="shared" si="3"/>
        <v xml:space="preserve"> </v>
      </c>
    </row>
    <row r="242" spans="1:7" s="5" customFormat="1" x14ac:dyDescent="0.2">
      <c r="A242" s="74" t="s">
        <v>800</v>
      </c>
      <c r="B242" s="104">
        <v>512</v>
      </c>
      <c r="C242" s="42"/>
      <c r="D242" s="68"/>
      <c r="E242" s="68"/>
      <c r="F242" s="43"/>
      <c r="G242" s="65" t="str">
        <f t="shared" si="3"/>
        <v xml:space="preserve"> </v>
      </c>
    </row>
    <row r="243" spans="1:7" s="5" customFormat="1" x14ac:dyDescent="0.2">
      <c r="A243" s="74" t="s">
        <v>807</v>
      </c>
      <c r="B243" s="104">
        <v>513</v>
      </c>
      <c r="C243" s="42"/>
      <c r="D243" s="68"/>
      <c r="E243" s="68"/>
      <c r="F243" s="43"/>
      <c r="G243" s="65" t="str">
        <f t="shared" si="3"/>
        <v xml:space="preserve"> </v>
      </c>
    </row>
    <row r="244" spans="1:7" s="5" customFormat="1" x14ac:dyDescent="0.2">
      <c r="A244" s="74" t="s">
        <v>501</v>
      </c>
      <c r="B244" s="104">
        <v>514</v>
      </c>
      <c r="C244" s="42"/>
      <c r="D244" s="68"/>
      <c r="E244" s="68"/>
      <c r="F244" s="43"/>
      <c r="G244" s="65" t="str">
        <f t="shared" si="3"/>
        <v xml:space="preserve"> </v>
      </c>
    </row>
    <row r="245" spans="1:7" s="5" customFormat="1" x14ac:dyDescent="0.2">
      <c r="A245" s="74" t="s">
        <v>801</v>
      </c>
      <c r="B245" s="104">
        <v>515</v>
      </c>
      <c r="C245" s="42"/>
      <c r="D245" s="68"/>
      <c r="E245" s="68"/>
      <c r="F245" s="43"/>
      <c r="G245" s="65" t="str">
        <f t="shared" si="3"/>
        <v xml:space="preserve"> </v>
      </c>
    </row>
    <row r="246" spans="1:7" s="5" customFormat="1" x14ac:dyDescent="0.2">
      <c r="A246" s="74" t="s">
        <v>795</v>
      </c>
      <c r="B246" s="104">
        <v>517</v>
      </c>
      <c r="C246" s="42"/>
      <c r="D246" s="68"/>
      <c r="E246" s="68"/>
      <c r="F246" s="43"/>
      <c r="G246" s="65" t="str">
        <f t="shared" si="3"/>
        <v xml:space="preserve"> </v>
      </c>
    </row>
    <row r="247" spans="1:7" s="5" customFormat="1" x14ac:dyDescent="0.2">
      <c r="A247" s="74" t="s">
        <v>812</v>
      </c>
      <c r="B247" s="104">
        <v>519</v>
      </c>
      <c r="C247" s="42"/>
      <c r="D247" s="68"/>
      <c r="E247" s="68"/>
      <c r="F247" s="43"/>
      <c r="G247" s="65" t="str">
        <f t="shared" si="3"/>
        <v xml:space="preserve"> </v>
      </c>
    </row>
    <row r="248" spans="1:7" s="5" customFormat="1" x14ac:dyDescent="0.2">
      <c r="A248" s="74" t="s">
        <v>808</v>
      </c>
      <c r="B248" s="104">
        <v>520</v>
      </c>
      <c r="C248" s="42"/>
      <c r="D248" s="68"/>
      <c r="E248" s="68"/>
      <c r="F248" s="43"/>
      <c r="G248" s="65" t="str">
        <f t="shared" si="3"/>
        <v xml:space="preserve"> </v>
      </c>
    </row>
    <row r="249" spans="1:7" s="5" customFormat="1" x14ac:dyDescent="0.2">
      <c r="A249" s="74" t="s">
        <v>802</v>
      </c>
      <c r="B249" s="104">
        <v>521</v>
      </c>
      <c r="C249" s="42"/>
      <c r="D249" s="68"/>
      <c r="E249" s="68"/>
      <c r="F249" s="43"/>
      <c r="G249" s="65" t="str">
        <f t="shared" si="3"/>
        <v xml:space="preserve"> </v>
      </c>
    </row>
    <row r="250" spans="1:7" s="5" customFormat="1" x14ac:dyDescent="0.2">
      <c r="A250" s="74" t="s">
        <v>815</v>
      </c>
      <c r="B250" s="104">
        <v>522</v>
      </c>
      <c r="C250" s="42"/>
      <c r="D250" s="68"/>
      <c r="E250" s="68"/>
      <c r="F250" s="43"/>
      <c r="G250" s="65" t="str">
        <f t="shared" si="3"/>
        <v xml:space="preserve"> </v>
      </c>
    </row>
    <row r="251" spans="1:7" s="5" customFormat="1" x14ac:dyDescent="0.2">
      <c r="A251" s="72" t="s">
        <v>975</v>
      </c>
      <c r="B251" s="63">
        <v>523</v>
      </c>
      <c r="C251" s="42"/>
      <c r="D251" s="68"/>
      <c r="E251" s="68"/>
      <c r="F251" s="43"/>
      <c r="G251" s="65" t="str">
        <f t="shared" si="3"/>
        <v xml:space="preserve"> </v>
      </c>
    </row>
    <row r="252" spans="1:7" s="5" customFormat="1" x14ac:dyDescent="0.2">
      <c r="A252" s="74" t="s">
        <v>503</v>
      </c>
      <c r="B252" s="63">
        <v>524</v>
      </c>
      <c r="C252" s="42"/>
      <c r="D252" s="68"/>
      <c r="E252" s="68"/>
      <c r="F252" s="43"/>
      <c r="G252" s="65" t="str">
        <f t="shared" si="3"/>
        <v xml:space="preserve"> </v>
      </c>
    </row>
    <row r="253" spans="1:7" s="5" customFormat="1" x14ac:dyDescent="0.2">
      <c r="A253" s="74" t="s">
        <v>803</v>
      </c>
      <c r="B253" s="104">
        <v>525</v>
      </c>
      <c r="C253" s="42"/>
      <c r="D253" s="68"/>
      <c r="E253" s="68"/>
      <c r="F253" s="43"/>
      <c r="G253" s="65" t="str">
        <f t="shared" si="3"/>
        <v xml:space="preserve"> </v>
      </c>
    </row>
    <row r="254" spans="1:7" s="5" customFormat="1" x14ac:dyDescent="0.2">
      <c r="A254" s="74" t="s">
        <v>497</v>
      </c>
      <c r="B254" s="63">
        <v>526</v>
      </c>
      <c r="C254" s="42"/>
      <c r="D254" s="68"/>
      <c r="E254" s="68"/>
      <c r="F254" s="43"/>
      <c r="G254" s="65" t="str">
        <f t="shared" si="3"/>
        <v xml:space="preserve"> </v>
      </c>
    </row>
    <row r="255" spans="1:7" s="5" customFormat="1" x14ac:dyDescent="0.2">
      <c r="A255" s="74" t="s">
        <v>496</v>
      </c>
      <c r="B255" s="63">
        <v>527</v>
      </c>
      <c r="C255" s="42"/>
      <c r="D255" s="68"/>
      <c r="E255" s="68"/>
      <c r="F255" s="43"/>
      <c r="G255" s="65" t="str">
        <f t="shared" si="3"/>
        <v xml:space="preserve"> </v>
      </c>
    </row>
    <row r="256" spans="1:7" s="5" customFormat="1" x14ac:dyDescent="0.2">
      <c r="A256" s="74" t="s">
        <v>809</v>
      </c>
      <c r="B256" s="104">
        <v>528</v>
      </c>
      <c r="C256" s="42"/>
      <c r="D256" s="68"/>
      <c r="E256" s="68"/>
      <c r="F256" s="43"/>
      <c r="G256" s="65" t="str">
        <f t="shared" si="3"/>
        <v xml:space="preserve"> </v>
      </c>
    </row>
    <row r="257" spans="1:7" s="5" customFormat="1" x14ac:dyDescent="0.2">
      <c r="A257" s="74" t="s">
        <v>796</v>
      </c>
      <c r="B257" s="104">
        <v>529</v>
      </c>
      <c r="C257" s="42"/>
      <c r="D257" s="68"/>
      <c r="E257" s="68"/>
      <c r="F257" s="43"/>
      <c r="G257" s="65" t="str">
        <f t="shared" si="3"/>
        <v xml:space="preserve"> </v>
      </c>
    </row>
    <row r="258" spans="1:7" s="5" customFormat="1" x14ac:dyDescent="0.2">
      <c r="A258" s="74" t="s">
        <v>113</v>
      </c>
      <c r="B258" s="63">
        <v>530</v>
      </c>
      <c r="C258" s="42"/>
      <c r="D258" s="68"/>
      <c r="E258" s="68"/>
      <c r="F258" s="43"/>
      <c r="G258" s="65" t="str">
        <f t="shared" si="3"/>
        <v xml:space="preserve"> </v>
      </c>
    </row>
    <row r="259" spans="1:7" s="5" customFormat="1" x14ac:dyDescent="0.2">
      <c r="A259" s="74" t="s">
        <v>126</v>
      </c>
      <c r="B259" s="63">
        <v>531</v>
      </c>
      <c r="C259" s="42"/>
      <c r="D259" s="68"/>
      <c r="E259" s="68"/>
      <c r="F259" s="43"/>
      <c r="G259" s="65" t="str">
        <f t="shared" si="3"/>
        <v xml:space="preserve"> </v>
      </c>
    </row>
    <row r="260" spans="1:7" s="5" customFormat="1" x14ac:dyDescent="0.2">
      <c r="A260" s="74" t="s">
        <v>158</v>
      </c>
      <c r="B260" s="63">
        <v>532</v>
      </c>
      <c r="C260" s="42"/>
      <c r="D260" s="68"/>
      <c r="E260" s="68"/>
      <c r="F260" s="43"/>
      <c r="G260" s="65" t="str">
        <f t="shared" ref="G260:G293" si="4">IF(SUM(C260:F260)&gt;0,SUM(C260:F260)," ")</f>
        <v xml:space="preserve"> </v>
      </c>
    </row>
    <row r="261" spans="1:7" s="5" customFormat="1" x14ac:dyDescent="0.2">
      <c r="A261" s="74" t="s">
        <v>131</v>
      </c>
      <c r="B261" s="63">
        <v>533</v>
      </c>
      <c r="C261" s="42"/>
      <c r="D261" s="68"/>
      <c r="E261" s="68"/>
      <c r="F261" s="43"/>
      <c r="G261" s="65" t="str">
        <f t="shared" si="4"/>
        <v xml:space="preserve"> </v>
      </c>
    </row>
    <row r="262" spans="1:7" s="5" customFormat="1" x14ac:dyDescent="0.2">
      <c r="A262" s="74" t="s">
        <v>797</v>
      </c>
      <c r="B262" s="104">
        <v>534</v>
      </c>
      <c r="C262" s="42"/>
      <c r="D262" s="68"/>
      <c r="E262" s="68"/>
      <c r="F262" s="43"/>
      <c r="G262" s="65" t="str">
        <f t="shared" si="4"/>
        <v xml:space="preserve"> </v>
      </c>
    </row>
    <row r="263" spans="1:7" s="5" customFormat="1" x14ac:dyDescent="0.2">
      <c r="A263" s="74" t="s">
        <v>816</v>
      </c>
      <c r="B263" s="104">
        <v>535</v>
      </c>
      <c r="C263" s="42"/>
      <c r="D263" s="68"/>
      <c r="E263" s="68"/>
      <c r="F263" s="43"/>
      <c r="G263" s="65" t="str">
        <f t="shared" si="4"/>
        <v xml:space="preserve"> </v>
      </c>
    </row>
    <row r="264" spans="1:7" s="5" customFormat="1" x14ac:dyDescent="0.2">
      <c r="A264" s="74" t="s">
        <v>500</v>
      </c>
      <c r="B264" s="63">
        <v>536</v>
      </c>
      <c r="C264" s="42"/>
      <c r="D264" s="68"/>
      <c r="E264" s="68"/>
      <c r="F264" s="43"/>
      <c r="G264" s="65" t="str">
        <f t="shared" si="4"/>
        <v xml:space="preserve"> </v>
      </c>
    </row>
    <row r="265" spans="1:7" s="5" customFormat="1" x14ac:dyDescent="0.2">
      <c r="A265" s="74" t="s">
        <v>134</v>
      </c>
      <c r="B265" s="63">
        <v>537</v>
      </c>
      <c r="C265" s="42"/>
      <c r="D265" s="68"/>
      <c r="E265" s="68"/>
      <c r="F265" s="43"/>
      <c r="G265" s="65" t="str">
        <f t="shared" si="4"/>
        <v xml:space="preserve"> </v>
      </c>
    </row>
    <row r="266" spans="1:7" s="5" customFormat="1" x14ac:dyDescent="0.2">
      <c r="A266" s="74" t="s">
        <v>502</v>
      </c>
      <c r="B266" s="63">
        <v>538</v>
      </c>
      <c r="C266" s="42"/>
      <c r="D266" s="68"/>
      <c r="E266" s="68"/>
      <c r="F266" s="43"/>
      <c r="G266" s="65" t="str">
        <f t="shared" si="4"/>
        <v xml:space="preserve"> </v>
      </c>
    </row>
    <row r="267" spans="1:7" s="5" customFormat="1" x14ac:dyDescent="0.2">
      <c r="A267" s="74" t="s">
        <v>154</v>
      </c>
      <c r="B267" s="63">
        <v>540</v>
      </c>
      <c r="C267" s="42"/>
      <c r="D267" s="68"/>
      <c r="E267" s="68"/>
      <c r="F267" s="43"/>
      <c r="G267" s="65" t="str">
        <f t="shared" si="4"/>
        <v xml:space="preserve"> </v>
      </c>
    </row>
    <row r="268" spans="1:7" s="5" customFormat="1" x14ac:dyDescent="0.2">
      <c r="A268" s="74" t="s">
        <v>152</v>
      </c>
      <c r="B268" s="63">
        <v>541</v>
      </c>
      <c r="C268" s="42"/>
      <c r="D268" s="68"/>
      <c r="E268" s="68"/>
      <c r="F268" s="43"/>
      <c r="G268" s="65" t="str">
        <f t="shared" si="4"/>
        <v xml:space="preserve"> </v>
      </c>
    </row>
    <row r="269" spans="1:7" s="5" customFormat="1" x14ac:dyDescent="0.2">
      <c r="A269" s="74" t="s">
        <v>810</v>
      </c>
      <c r="B269" s="104">
        <v>542</v>
      </c>
      <c r="C269" s="42"/>
      <c r="D269" s="68"/>
      <c r="E269" s="68"/>
      <c r="F269" s="43"/>
      <c r="G269" s="65" t="str">
        <f t="shared" si="4"/>
        <v xml:space="preserve"> </v>
      </c>
    </row>
    <row r="270" spans="1:7" s="5" customFormat="1" x14ac:dyDescent="0.2">
      <c r="A270" s="74" t="s">
        <v>139</v>
      </c>
      <c r="B270" s="63">
        <v>543</v>
      </c>
      <c r="C270" s="42"/>
      <c r="D270" s="68"/>
      <c r="E270" s="68"/>
      <c r="F270" s="43"/>
      <c r="G270" s="65" t="str">
        <f t="shared" si="4"/>
        <v xml:space="preserve"> </v>
      </c>
    </row>
    <row r="271" spans="1:7" s="5" customFormat="1" x14ac:dyDescent="0.2">
      <c r="A271" s="74" t="s">
        <v>498</v>
      </c>
      <c r="B271" s="63">
        <v>544</v>
      </c>
      <c r="C271" s="42"/>
      <c r="D271" s="68"/>
      <c r="E271" s="68"/>
      <c r="F271" s="43"/>
      <c r="G271" s="65" t="str">
        <f t="shared" si="4"/>
        <v xml:space="preserve"> </v>
      </c>
    </row>
    <row r="272" spans="1:7" s="5" customFormat="1" x14ac:dyDescent="0.2">
      <c r="A272" s="74" t="s">
        <v>499</v>
      </c>
      <c r="B272" s="63">
        <v>545</v>
      </c>
      <c r="C272" s="42"/>
      <c r="D272" s="68"/>
      <c r="E272" s="68"/>
      <c r="F272" s="43"/>
      <c r="G272" s="65" t="str">
        <f t="shared" si="4"/>
        <v xml:space="preserve"> </v>
      </c>
    </row>
    <row r="273" spans="1:7" s="5" customFormat="1" x14ac:dyDescent="0.2">
      <c r="A273" s="74" t="s">
        <v>793</v>
      </c>
      <c r="B273" s="104">
        <v>546</v>
      </c>
      <c r="C273" s="42"/>
      <c r="D273" s="68"/>
      <c r="E273" s="68"/>
      <c r="F273" s="43"/>
      <c r="G273" s="65" t="str">
        <f t="shared" si="4"/>
        <v xml:space="preserve"> </v>
      </c>
    </row>
    <row r="274" spans="1:7" s="5" customFormat="1" x14ac:dyDescent="0.2">
      <c r="A274" s="74" t="s">
        <v>804</v>
      </c>
      <c r="B274" s="104">
        <v>547</v>
      </c>
      <c r="C274" s="42"/>
      <c r="D274" s="68"/>
      <c r="E274" s="68"/>
      <c r="F274" s="43"/>
      <c r="G274" s="65" t="str">
        <f t="shared" si="4"/>
        <v xml:space="preserve"> </v>
      </c>
    </row>
    <row r="275" spans="1:7" s="5" customFormat="1" hidden="1" x14ac:dyDescent="0.2">
      <c r="A275" s="108" t="s">
        <v>791</v>
      </c>
      <c r="B275" s="109">
        <v>548</v>
      </c>
      <c r="C275" s="42"/>
      <c r="D275" s="68"/>
      <c r="E275" s="68"/>
      <c r="F275" s="43"/>
      <c r="G275" s="65" t="str">
        <f t="shared" si="4"/>
        <v xml:space="preserve"> </v>
      </c>
    </row>
    <row r="276" spans="1:7" s="5" customFormat="1" hidden="1" x14ac:dyDescent="0.2">
      <c r="A276" s="74" t="s">
        <v>813</v>
      </c>
      <c r="B276" s="104">
        <v>549</v>
      </c>
      <c r="C276" s="42"/>
      <c r="D276" s="68"/>
      <c r="E276" s="68"/>
      <c r="F276" s="43"/>
      <c r="G276" s="65" t="str">
        <f t="shared" si="4"/>
        <v xml:space="preserve"> </v>
      </c>
    </row>
    <row r="277" spans="1:7" s="5" customFormat="1" ht="22.5" hidden="1" x14ac:dyDescent="0.2">
      <c r="A277" s="105" t="s">
        <v>506</v>
      </c>
      <c r="B277" s="106">
        <v>588</v>
      </c>
      <c r="C277" s="42"/>
      <c r="D277" s="68"/>
      <c r="E277" s="68"/>
      <c r="F277" s="43"/>
      <c r="G277" s="65" t="str">
        <f t="shared" si="4"/>
        <v xml:space="preserve"> </v>
      </c>
    </row>
    <row r="278" spans="1:7" s="5" customFormat="1" ht="22.5" hidden="1" x14ac:dyDescent="0.2">
      <c r="A278" s="105" t="s">
        <v>792</v>
      </c>
      <c r="B278" s="106">
        <v>589</v>
      </c>
      <c r="C278" s="42"/>
      <c r="D278" s="68"/>
      <c r="E278" s="68"/>
      <c r="F278" s="43"/>
      <c r="G278" s="65" t="str">
        <f t="shared" si="4"/>
        <v xml:space="preserve"> </v>
      </c>
    </row>
    <row r="279" spans="1:7" s="5" customFormat="1" ht="22.5" hidden="1" x14ac:dyDescent="0.2">
      <c r="A279" s="105" t="s">
        <v>811</v>
      </c>
      <c r="B279" s="106">
        <v>590</v>
      </c>
      <c r="C279" s="42"/>
      <c r="D279" s="68"/>
      <c r="E279" s="68"/>
      <c r="F279" s="43"/>
      <c r="G279" s="65" t="str">
        <f t="shared" si="4"/>
        <v xml:space="preserve"> </v>
      </c>
    </row>
    <row r="280" spans="1:7" s="5" customFormat="1" ht="67.5" hidden="1" x14ac:dyDescent="0.2">
      <c r="A280" s="105" t="s">
        <v>504</v>
      </c>
      <c r="B280" s="106">
        <v>591</v>
      </c>
      <c r="C280" s="42"/>
      <c r="D280" s="68"/>
      <c r="E280" s="68"/>
      <c r="F280" s="43"/>
      <c r="G280" s="65" t="str">
        <f t="shared" si="4"/>
        <v xml:space="preserve"> </v>
      </c>
    </row>
    <row r="281" spans="1:7" s="5" customFormat="1" ht="33.75" hidden="1" x14ac:dyDescent="0.2">
      <c r="A281" s="105" t="s">
        <v>814</v>
      </c>
      <c r="B281" s="106">
        <v>593</v>
      </c>
      <c r="C281" s="42"/>
      <c r="D281" s="68"/>
      <c r="E281" s="68"/>
      <c r="F281" s="43"/>
      <c r="G281" s="65" t="str">
        <f t="shared" si="4"/>
        <v xml:space="preserve"> </v>
      </c>
    </row>
    <row r="282" spans="1:7" s="7" customFormat="1" ht="20.100000000000001" hidden="1" customHeight="1" x14ac:dyDescent="0.2">
      <c r="A282" s="105" t="s">
        <v>507</v>
      </c>
      <c r="B282" s="106">
        <v>594</v>
      </c>
      <c r="C282" s="42"/>
      <c r="D282" s="68"/>
      <c r="E282" s="68"/>
      <c r="F282" s="43"/>
      <c r="G282" s="65" t="str">
        <f t="shared" si="4"/>
        <v xml:space="preserve"> </v>
      </c>
    </row>
    <row r="283" spans="1:7" ht="45" hidden="1" x14ac:dyDescent="0.2">
      <c r="A283" s="72" t="s">
        <v>505</v>
      </c>
      <c r="B283" s="63">
        <v>595</v>
      </c>
      <c r="C283" s="42"/>
      <c r="D283" s="68"/>
      <c r="E283" s="68"/>
      <c r="F283" s="43"/>
      <c r="G283" s="65" t="str">
        <f t="shared" si="4"/>
        <v xml:space="preserve"> </v>
      </c>
    </row>
    <row r="284" spans="1:7" ht="33.75" hidden="1" x14ac:dyDescent="0.2">
      <c r="A284" s="105" t="s">
        <v>806</v>
      </c>
      <c r="B284" s="106">
        <v>598</v>
      </c>
      <c r="C284" s="42"/>
      <c r="D284" s="68"/>
      <c r="E284" s="68"/>
      <c r="F284" s="43"/>
      <c r="G284" s="65" t="str">
        <f t="shared" si="4"/>
        <v xml:space="preserve"> </v>
      </c>
    </row>
    <row r="285" spans="1:7" hidden="1" x14ac:dyDescent="0.2">
      <c r="A285" s="108" t="s">
        <v>976</v>
      </c>
      <c r="B285" s="110">
        <v>599</v>
      </c>
      <c r="C285" s="42"/>
      <c r="D285" s="68"/>
      <c r="E285" s="68"/>
      <c r="F285" s="43"/>
      <c r="G285" s="65" t="str">
        <f t="shared" si="4"/>
        <v xml:space="preserve"> </v>
      </c>
    </row>
    <row r="286" spans="1:7" hidden="1" x14ac:dyDescent="0.2">
      <c r="A286" s="108" t="s">
        <v>977</v>
      </c>
      <c r="B286" s="110">
        <v>700</v>
      </c>
      <c r="C286" s="42"/>
      <c r="D286" s="68"/>
      <c r="E286" s="68"/>
      <c r="F286" s="43"/>
      <c r="G286" s="65" t="str">
        <f t="shared" si="4"/>
        <v xml:space="preserve"> </v>
      </c>
    </row>
    <row r="287" spans="1:7" hidden="1" x14ac:dyDescent="0.2">
      <c r="A287" s="108" t="s">
        <v>978</v>
      </c>
      <c r="B287" s="110">
        <v>701</v>
      </c>
      <c r="C287" s="42"/>
      <c r="D287" s="68"/>
      <c r="E287" s="68"/>
      <c r="F287" s="43"/>
      <c r="G287" s="65" t="str">
        <f t="shared" si="4"/>
        <v xml:space="preserve"> </v>
      </c>
    </row>
    <row r="288" spans="1:7" hidden="1" x14ac:dyDescent="0.2">
      <c r="A288" s="108" t="s">
        <v>979</v>
      </c>
      <c r="B288" s="110">
        <v>702</v>
      </c>
      <c r="C288" s="42"/>
      <c r="D288" s="68"/>
      <c r="E288" s="68"/>
      <c r="F288" s="43"/>
      <c r="G288" s="65" t="str">
        <f t="shared" si="4"/>
        <v xml:space="preserve"> </v>
      </c>
    </row>
    <row r="289" spans="1:7" hidden="1" x14ac:dyDescent="0.2">
      <c r="A289" s="108" t="s">
        <v>980</v>
      </c>
      <c r="B289" s="110">
        <v>703</v>
      </c>
      <c r="C289" s="42"/>
      <c r="D289" s="68"/>
      <c r="E289" s="68"/>
      <c r="F289" s="43"/>
      <c r="G289" s="65" t="str">
        <f t="shared" si="4"/>
        <v xml:space="preserve"> </v>
      </c>
    </row>
    <row r="290" spans="1:7" hidden="1" x14ac:dyDescent="0.2">
      <c r="A290" s="108" t="s">
        <v>981</v>
      </c>
      <c r="B290" s="110">
        <v>704</v>
      </c>
      <c r="C290" s="42"/>
      <c r="D290" s="68"/>
      <c r="E290" s="68"/>
      <c r="F290" s="43"/>
      <c r="G290" s="65" t="str">
        <f t="shared" si="4"/>
        <v xml:space="preserve"> </v>
      </c>
    </row>
    <row r="291" spans="1:7" x14ac:dyDescent="0.2">
      <c r="A291" s="74" t="s">
        <v>508</v>
      </c>
      <c r="B291" s="63">
        <v>997</v>
      </c>
      <c r="C291" s="42"/>
      <c r="D291" s="68"/>
      <c r="E291" s="68"/>
      <c r="F291" s="43"/>
      <c r="G291" s="65" t="str">
        <f t="shared" si="4"/>
        <v xml:space="preserve"> </v>
      </c>
    </row>
    <row r="292" spans="1:7" x14ac:dyDescent="0.2">
      <c r="A292" s="74" t="s">
        <v>510</v>
      </c>
      <c r="B292" s="63">
        <v>998</v>
      </c>
      <c r="C292" s="42"/>
      <c r="D292" s="68"/>
      <c r="E292" s="68"/>
      <c r="F292" s="43"/>
      <c r="G292" s="65" t="str">
        <f t="shared" si="4"/>
        <v xml:space="preserve"> </v>
      </c>
    </row>
    <row r="293" spans="1:7" x14ac:dyDescent="0.2">
      <c r="A293" s="77" t="s">
        <v>509</v>
      </c>
      <c r="B293" s="64">
        <v>999</v>
      </c>
      <c r="C293" s="82"/>
      <c r="D293" s="83"/>
      <c r="E293" s="83"/>
      <c r="F293" s="84"/>
      <c r="G293" s="65" t="str">
        <f t="shared" si="4"/>
        <v xml:space="preserve"> </v>
      </c>
    </row>
    <row r="294" spans="1:7" x14ac:dyDescent="0.2">
      <c r="A294" s="152" t="s">
        <v>511</v>
      </c>
      <c r="B294" s="153"/>
      <c r="C294" s="66">
        <f>SUM(C4:C230)</f>
        <v>0</v>
      </c>
      <c r="D294" s="66">
        <f>SUM(D4:D230)</f>
        <v>0</v>
      </c>
      <c r="E294" s="66">
        <f>SUM(E4:E230)</f>
        <v>0</v>
      </c>
      <c r="F294" s="66">
        <f>SUM(F4:F230)</f>
        <v>0</v>
      </c>
      <c r="G294" s="8">
        <f>SUM(G4:G230)</f>
        <v>0</v>
      </c>
    </row>
  </sheetData>
  <mergeCells count="3">
    <mergeCell ref="A2:B3"/>
    <mergeCell ref="B1:G1"/>
    <mergeCell ref="A294:B294"/>
  </mergeCells>
  <phoneticPr fontId="4" type="noConversion"/>
  <pageMargins left="0.78740157499999996" right="0.78740157499999996" top="0.984251969" bottom="0.984251969" header="0.4921259845" footer="0.4921259845"/>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title</vt:lpstr>
      <vt:lpstr>explanations and definitions</vt:lpstr>
      <vt:lpstr>overview of the survey tables</vt:lpstr>
      <vt:lpstr>1</vt:lpstr>
      <vt:lpstr>2</vt:lpstr>
      <vt:lpstr>3</vt:lpstr>
      <vt:lpstr>4</vt:lpstr>
      <vt:lpstr>5</vt:lpstr>
      <vt:lpstr>6</vt:lpstr>
      <vt:lpstr>7</vt:lpstr>
      <vt:lpstr>8</vt:lpstr>
      <vt:lpstr>9</vt:lpstr>
      <vt:lpstr>10</vt:lpstr>
    </vt:vector>
  </TitlesOfParts>
  <Company>HIS Hochschul-Informations-System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dc:creator>
  <cp:lastModifiedBy>Heublein, Ulrich (Leipzig)</cp:lastModifiedBy>
  <cp:lastPrinted>2004-06-28T15:08:38Z</cp:lastPrinted>
  <dcterms:created xsi:type="dcterms:W3CDTF">2003-10-14T08:16:49Z</dcterms:created>
  <dcterms:modified xsi:type="dcterms:W3CDTF">2023-01-20T08:47:31Z</dcterms:modified>
</cp:coreProperties>
</file>